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-21645" yWindow="-1095" windowWidth="14055" windowHeight="15465" activeTab="3"/>
  </bookViews>
  <sheets>
    <sheet name="Форма 3" sheetId="1" r:id="rId1"/>
    <sheet name="Додаток 1 " sheetId="2" r:id="rId2"/>
    <sheet name="Додаток 2 " sheetId="3" r:id="rId3"/>
    <sheet name="Додаток 3" sheetId="5" r:id="rId4"/>
  </sheets>
  <definedNames>
    <definedName name="_Toc499630866" localSheetId="0">'Форма 3'!#REF!</definedName>
    <definedName name="csDesignMode">1</definedName>
    <definedName name="lll" localSheetId="2">#REF!</definedName>
    <definedName name="lll" localSheetId="3">#REF!</definedName>
    <definedName name="lll">#REF!</definedName>
    <definedName name="Донбаська" localSheetId="1">#REF!</definedName>
    <definedName name="Донбаська" localSheetId="2">#REF!</definedName>
    <definedName name="Донбаська" localSheetId="3">#REF!</definedName>
    <definedName name="Донбаська">#REF!</definedName>
    <definedName name="іі" localSheetId="1">#REF!</definedName>
    <definedName name="іі" localSheetId="2">#REF!</definedName>
    <definedName name="іі" localSheetId="3">#REF!</definedName>
    <definedName name="іі">#REF!</definedName>
    <definedName name="лгнап" localSheetId="1">#REF!</definedName>
    <definedName name="лгнап" localSheetId="2">#REF!</definedName>
    <definedName name="лгнап" localSheetId="3">#REF!</definedName>
    <definedName name="лгнап">#REF!</definedName>
    <definedName name="лрп" localSheetId="1">#REF!</definedName>
    <definedName name="лрп" localSheetId="2">#REF!</definedName>
    <definedName name="лрп" localSheetId="3">#REF!</definedName>
    <definedName name="лрп">#REF!</definedName>
    <definedName name="макет_810" localSheetId="1">#REF!</definedName>
    <definedName name="макет_810" localSheetId="2">#REF!</definedName>
    <definedName name="макет_810" localSheetId="3">#REF!</definedName>
    <definedName name="макет_810">#REF!</definedName>
    <definedName name="макет_812" localSheetId="1">#REF!</definedName>
    <definedName name="макет_812" localSheetId="2">#REF!</definedName>
    <definedName name="макет_812" localSheetId="3">#REF!</definedName>
    <definedName name="макет_812">#REF!</definedName>
    <definedName name="макет810" localSheetId="1">#REF!</definedName>
    <definedName name="макет810" localSheetId="2">#REF!</definedName>
    <definedName name="макет810" localSheetId="3">#REF!</definedName>
    <definedName name="макет810">#REF!</definedName>
    <definedName name="макет812" localSheetId="1">#REF!</definedName>
    <definedName name="макет812" localSheetId="2">#REF!</definedName>
    <definedName name="макет812" localSheetId="3">#REF!</definedName>
    <definedName name="макет812">#REF!</definedName>
    <definedName name="_xlnm.Print_Area" localSheetId="1">'Додаток 1 '!$B$1:$S$44</definedName>
    <definedName name="_xlnm.Print_Area" localSheetId="2">'Додаток 2 '!$B$1:$S$49</definedName>
    <definedName name="_xlnm.Print_Area" localSheetId="3">'Додаток 3'!$B$1:$I$27</definedName>
    <definedName name="_xlnm.Print_Area" localSheetId="0">'Форма 3'!$A$1:$T$60</definedName>
    <definedName name="обсяг" localSheetId="1">#REF!</definedName>
    <definedName name="обсяг" localSheetId="2">#REF!</definedName>
    <definedName name="обсяг" localSheetId="3">#REF!</definedName>
    <definedName name="обсяг">#REF!</definedName>
    <definedName name="робро" localSheetId="1">#REF!</definedName>
    <definedName name="робро" localSheetId="2">#REF!</definedName>
    <definedName name="робро" localSheetId="3">#REF!</definedName>
    <definedName name="робро">#REF!</definedName>
    <definedName name="тарифГП" localSheetId="1">#REF!</definedName>
    <definedName name="тарифГП" localSheetId="2">#REF!</definedName>
    <definedName name="тарифГП" localSheetId="3">#REF!</definedName>
    <definedName name="тарифГП">#REF!</definedName>
    <definedName name="тарифГП." localSheetId="1">#REF!</definedName>
    <definedName name="тарифГП." localSheetId="2">#REF!</definedName>
    <definedName name="тарифГП." localSheetId="3">#REF!</definedName>
    <definedName name="тарифГП.">#REF!</definedName>
    <definedName name="тарифобл" localSheetId="1">#REF!</definedName>
    <definedName name="тарифобл" localSheetId="2">#REF!</definedName>
    <definedName name="тарифобл" localSheetId="3">#REF!</definedName>
    <definedName name="тарифобл">#REF!</definedName>
    <definedName name="тарифобл." localSheetId="1">#REF!</definedName>
    <definedName name="тарифобл." localSheetId="2">#REF!</definedName>
    <definedName name="тарифобл." localSheetId="3">#REF!</definedName>
    <definedName name="тарифобл.">#REF!</definedName>
    <definedName name="я" localSheetId="1">#REF!</definedName>
    <definedName name="я" localSheetId="2">#REF!</definedName>
    <definedName name="я" localSheetId="3">#REF!</definedName>
    <definedName name="я">#REF!</definedName>
  </definedNames>
  <calcPr calcId="162913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3" i="3" l="1"/>
  <c r="F23" i="3"/>
  <c r="G12" i="3"/>
  <c r="F12" i="3"/>
  <c r="G12" i="2"/>
  <c r="F12" i="2"/>
  <c r="J41" i="1"/>
  <c r="I41" i="1"/>
  <c r="H41" i="1"/>
  <c r="G41" i="1"/>
  <c r="J40" i="1"/>
  <c r="I40" i="1"/>
  <c r="H40" i="1"/>
  <c r="G40" i="1"/>
  <c r="T34" i="1"/>
  <c r="S34" i="1"/>
  <c r="T33" i="1"/>
  <c r="S33" i="1"/>
  <c r="T32" i="1"/>
  <c r="S32" i="1"/>
  <c r="T31" i="1"/>
  <c r="S31" i="1"/>
  <c r="T30" i="1"/>
  <c r="S30" i="1"/>
  <c r="T29" i="1"/>
  <c r="S29" i="1"/>
  <c r="T28" i="1"/>
  <c r="S28" i="1"/>
  <c r="T27" i="1"/>
  <c r="S27" i="1"/>
  <c r="R26" i="1"/>
  <c r="Q26" i="1"/>
  <c r="P26" i="1"/>
  <c r="O26" i="1"/>
  <c r="J26" i="1"/>
  <c r="I26" i="1"/>
  <c r="H26" i="1"/>
  <c r="T26" i="1" s="1"/>
  <c r="G26" i="1"/>
  <c r="S26" i="1" s="1"/>
  <c r="R25" i="1"/>
  <c r="Q25" i="1"/>
  <c r="P25" i="1"/>
  <c r="O25" i="1"/>
  <c r="N25" i="1"/>
  <c r="M25" i="1"/>
  <c r="L25" i="1"/>
  <c r="K25" i="1"/>
  <c r="J25" i="1"/>
  <c r="I25" i="1"/>
  <c r="H25" i="1"/>
  <c r="T25" i="1" s="1"/>
  <c r="G25" i="1"/>
  <c r="S25" i="1" s="1"/>
</calcChain>
</file>

<file path=xl/sharedStrings.xml><?xml version="1.0" encoding="utf-8"?>
<sst xmlns="http://schemas.openxmlformats.org/spreadsheetml/2006/main" count="442" uniqueCount="199">
  <si>
    <t xml:space="preserve"> ЗВІТНІСТЬ</t>
  </si>
  <si>
    <t>за</t>
  </si>
  <si>
    <t>місяць</t>
  </si>
  <si>
    <t>рік</t>
  </si>
  <si>
    <t>Подають</t>
  </si>
  <si>
    <t>Термін подання</t>
  </si>
  <si>
    <t>Форма № 3-НКРЕКП-моніторинг-постачання (місячна)</t>
  </si>
  <si>
    <t>Суб'єкти господарювання, що мають ліцензію на провадження господарської діяльності з постачання електричної енергії споживачу, –</t>
  </si>
  <si>
    <t>До 25 числа місяця, наступного за звітним періодом</t>
  </si>
  <si>
    <t>ЗАТВЕРДЖЕНО</t>
  </si>
  <si>
    <t>Національній комісії, що здійснює державне регулювання у сферах енергетики та комунальних послуг</t>
  </si>
  <si>
    <t>Респондент:</t>
  </si>
  <si>
    <t>Найменування суб'єкта господарювання:</t>
  </si>
  <si>
    <t>Код ЄДРПОУ:</t>
  </si>
  <si>
    <t>Енергетичний ідентифікаційний код (EIC) учасника ринку:</t>
  </si>
  <si>
    <t>Місцезнаходження:</t>
  </si>
  <si>
    <t>(поштовий індекс, область/Автономна Республіка Крим, район, населений пункт, вулиця/провулок, площа тощо, № будинку/корпусу, № офісу)</t>
  </si>
  <si>
    <t>І. Обсяг та вартість закупівлі електричної енергії на ринках електричної енергії</t>
  </si>
  <si>
    <t>№ з/п</t>
  </si>
  <si>
    <t>Показники</t>
  </si>
  <si>
    <t>Код рядка</t>
  </si>
  <si>
    <t>на внутрішньодобовому ринку</t>
  </si>
  <si>
    <t>Усього</t>
  </si>
  <si>
    <t xml:space="preserve">тис. грн </t>
  </si>
  <si>
    <t>А</t>
  </si>
  <si>
    <t>Б</t>
  </si>
  <si>
    <t>В</t>
  </si>
  <si>
    <t>11</t>
  </si>
  <si>
    <t>12</t>
  </si>
  <si>
    <t>1</t>
  </si>
  <si>
    <t>Загальний обсяг електричної енергії, закуплений на внутрішному ринку, зокрема:</t>
  </si>
  <si>
    <t>005</t>
  </si>
  <si>
    <t>1.1</t>
  </si>
  <si>
    <t>Для власних споживачів електричної енергії, з них:</t>
  </si>
  <si>
    <t>010</t>
  </si>
  <si>
    <t>1.1.1</t>
  </si>
  <si>
    <t xml:space="preserve">за договором постачання електричної енергії постачальником універсальної послуги </t>
  </si>
  <si>
    <t>015</t>
  </si>
  <si>
    <t>1.1.2</t>
  </si>
  <si>
    <t>за договором постачання електричної енергії постачальником «останньої надії»</t>
  </si>
  <si>
    <t>020</t>
  </si>
  <si>
    <t>1.1.3</t>
  </si>
  <si>
    <t>за договором постачання електричної енергії споживачу</t>
  </si>
  <si>
    <t>025</t>
  </si>
  <si>
    <t>1.2</t>
  </si>
  <si>
    <t>Для власних господарських потреб</t>
  </si>
  <si>
    <t>030</t>
  </si>
  <si>
    <t>1.3</t>
  </si>
  <si>
    <t>Для врегулювання небалансів</t>
  </si>
  <si>
    <t>035</t>
  </si>
  <si>
    <t>2</t>
  </si>
  <si>
    <t>040</t>
  </si>
  <si>
    <t>Керівник суб'єкта господарювання</t>
  </si>
  <si>
    <t>(ПІБ)</t>
  </si>
  <si>
    <t>Виконавець</t>
  </si>
  <si>
    <t xml:space="preserve">Телефон: </t>
  </si>
  <si>
    <t>Факс:</t>
  </si>
  <si>
    <t>Електронна пошта:</t>
  </si>
  <si>
    <t>Для експорту</t>
  </si>
  <si>
    <t>Загальний обсяг імпортованої електричної енергії</t>
  </si>
  <si>
    <t>1.4</t>
  </si>
  <si>
    <t>тис. кВт∙год</t>
  </si>
  <si>
    <t>3</t>
  </si>
  <si>
    <t>4</t>
  </si>
  <si>
    <t>5</t>
  </si>
  <si>
    <t>6</t>
  </si>
  <si>
    <t>7</t>
  </si>
  <si>
    <t>8</t>
  </si>
  <si>
    <t>9</t>
  </si>
  <si>
    <t>10</t>
  </si>
  <si>
    <t>Обсяг та вартість електричної енергії</t>
  </si>
  <si>
    <t>036</t>
  </si>
  <si>
    <t>Звіт про обсяги закупівлі та продажу електричної енергії</t>
  </si>
  <si>
    <t>1.5</t>
  </si>
  <si>
    <t>Для перепродажу</t>
  </si>
  <si>
    <t>037</t>
  </si>
  <si>
    <t>у т. ч. власного виробництва</t>
  </si>
  <si>
    <t>Сегмент ринку</t>
  </si>
  <si>
    <t>На роздрібному ринку, зокрема:</t>
  </si>
  <si>
    <t>на ринку «на добу наперед»</t>
  </si>
  <si>
    <t>Усього, у тому числі:</t>
  </si>
  <si>
    <t>На ринку «на добу наперед»</t>
  </si>
  <si>
    <t>На внутрішньодобовому ринку</t>
  </si>
  <si>
    <t>045</t>
  </si>
  <si>
    <t>050</t>
  </si>
  <si>
    <t>055</t>
  </si>
  <si>
    <t>060</t>
  </si>
  <si>
    <t>065</t>
  </si>
  <si>
    <t>070</t>
  </si>
  <si>
    <t>075</t>
  </si>
  <si>
    <t>080</t>
  </si>
  <si>
    <t xml:space="preserve"> у гарантованого покупця</t>
  </si>
  <si>
    <t>1.2.1</t>
  </si>
  <si>
    <t>у трейдерів, у т. ч.:</t>
  </si>
  <si>
    <t>у виробників електричної енергії, у т. ч.:</t>
  </si>
  <si>
    <t>Усього, з них:</t>
  </si>
  <si>
    <t>Вартість закупівлі  (без ПДВ)</t>
  </si>
  <si>
    <t xml:space="preserve">Обсяг </t>
  </si>
  <si>
    <t>Перелік контрагентів за двосторонніми договорами</t>
  </si>
  <si>
    <t>№        з/п</t>
  </si>
  <si>
    <t>року</t>
  </si>
  <si>
    <t xml:space="preserve">                               за</t>
  </si>
  <si>
    <t>виробникам електричної енергії, у т. ч.:</t>
  </si>
  <si>
    <t>трейдерам, у т. ч.:</t>
  </si>
  <si>
    <t>електропостачальникам, у т. ч.:</t>
  </si>
  <si>
    <r>
      <t>тис. кВт</t>
    </r>
    <r>
      <rPr>
        <sz val="12"/>
        <rFont val="Calibri"/>
        <family val="2"/>
        <charset val="204"/>
      </rPr>
      <t>∙</t>
    </r>
    <r>
      <rPr>
        <sz val="12"/>
        <rFont val="Times New Roman"/>
        <family val="1"/>
        <charset val="204"/>
      </rPr>
      <t>год</t>
    </r>
  </si>
  <si>
    <t>споживачам, у т. ч.:</t>
  </si>
  <si>
    <t>операторам систем розподілу, у т. ч.:</t>
  </si>
  <si>
    <t>побутовим</t>
  </si>
  <si>
    <t>1.3.1</t>
  </si>
  <si>
    <t>1.4.1</t>
  </si>
  <si>
    <t>Обсяг електричної енергії</t>
  </si>
  <si>
    <t xml:space="preserve">II. Обсяг та вартість продажу (у т. ч. перепродажу) електричної енергії на сегментах ринку електричної енергії </t>
  </si>
  <si>
    <t>На балансуючому ринку</t>
  </si>
  <si>
    <t>085</t>
  </si>
  <si>
    <t>Вартість електричної енергії (без ПДВ)</t>
  </si>
  <si>
    <t>у т. ч. власного виробництва (без ПДВ)</t>
  </si>
  <si>
    <t>тис. грн (без ПДВ)</t>
  </si>
  <si>
    <t>у електропостачальників, у т. ч.:</t>
  </si>
  <si>
    <t>1.6</t>
  </si>
  <si>
    <t>13</t>
  </si>
  <si>
    <t>14</t>
  </si>
  <si>
    <t>090</t>
  </si>
  <si>
    <t>Показник</t>
  </si>
  <si>
    <t>Одиния виміру</t>
  </si>
  <si>
    <t>Г</t>
  </si>
  <si>
    <t>Значення показника</t>
  </si>
  <si>
    <t>непобутовим, у т. ч.:</t>
  </si>
  <si>
    <t>Організатор аукціону</t>
  </si>
  <si>
    <t>…</t>
  </si>
  <si>
    <t>Разом</t>
  </si>
  <si>
    <t>x</t>
  </si>
  <si>
    <t>І. Закупівля електричної енергії за двосторонніми договорами</t>
  </si>
  <si>
    <t>Код ЄДРПОУ контрагента, з яким укладено договір</t>
  </si>
  <si>
    <t xml:space="preserve">Номер договору </t>
  </si>
  <si>
    <t>Примітки</t>
  </si>
  <si>
    <t>Обсяг купленої електричної енергії</t>
  </si>
  <si>
    <t>Ціна  купівлі електричної енергії (без ПДВ)</t>
  </si>
  <si>
    <t>Вартість купівлі (без ПДВ)</t>
  </si>
  <si>
    <t>Строки постачання електричної енергії</t>
  </si>
  <si>
    <t>грн/МВт⋅год</t>
  </si>
  <si>
    <t>n</t>
  </si>
  <si>
    <t>Дата початку постачання  (дд-мм-рррр)</t>
  </si>
  <si>
    <t>Дата завершення постачання (дд-мм-рррр)</t>
  </si>
  <si>
    <t>оператору системи передачі</t>
  </si>
  <si>
    <t>Обсяг продажу електричної енергії</t>
  </si>
  <si>
    <t>Ціна  продажу електричної енергії (без ПДВ)</t>
  </si>
  <si>
    <t>Вартість продажу (без ПДВ)</t>
  </si>
  <si>
    <t>Контрагент входить із електропостачальником до складу одного вертикально інтегрованого суб’єкта господарювання або є афілійованим (Так/Ні)</t>
  </si>
  <si>
    <t>Опис взаємозв`язку з контрагентом, що входить із електропостачальником до складу одного вертикально інтегрованого суб’єкта господарювання або є афілійованим</t>
  </si>
  <si>
    <t>ІІ. Інформація про контрагентів двостороннього договору з метою купівлі</t>
  </si>
  <si>
    <t>Торгова зона «острів Бурштинської ТЕС»</t>
  </si>
  <si>
    <t>ІІ. Інформація про контрагентів двостороннього договору з метою продажу (у т. ч. перепродажу)</t>
  </si>
  <si>
    <t>що входять до складу одного вертикально інтегрованого суб’єкта господарювання або є афілійованими</t>
  </si>
  <si>
    <t>Вартість продажу  (без ПДВ)</t>
  </si>
  <si>
    <t>на балансуючому ринку</t>
  </si>
  <si>
    <t>Офіційний вебсайт:</t>
  </si>
  <si>
    <t>за  договором зі стороною, відповідальною за баланс</t>
  </si>
  <si>
    <t>за двосторонніми договорами (розшифрувати в додатку 1)</t>
  </si>
  <si>
    <t>за договорами купівлі-продажу за «зеленим» тарифом приватними домогосподарствами</t>
  </si>
  <si>
    <t>За двосторонніми договорами (розшифрувати в додатку 2)</t>
  </si>
  <si>
    <t>За  договором зі стороною, відповідальною за баланс</t>
  </si>
  <si>
    <t>Контрагент входить з електропостачальником до складу одного вертикально інтегрованого суб’єкта господарювання або є афілійованим (Так/Ні)</t>
  </si>
  <si>
    <t>Торгова зона «ОЕС України»</t>
  </si>
  <si>
    <t>тис. грн</t>
  </si>
  <si>
    <t>Додаток 2                                                                                                         до форми звітності № 3-НКРЕКП-моніторинг-постачання (місячна)</t>
  </si>
  <si>
    <t>Найменування контрагента, з яким укладено договір</t>
  </si>
  <si>
    <t>Додаток 3                                                            до форми звітності № 3-НКРЕКП-моніторинг-постачання (місячна)</t>
  </si>
  <si>
    <t>Закупівля та продаж електричної енергії на балансуючому ринку стороною, відповідальною за баланс балансуючої групи</t>
  </si>
  <si>
    <t>Обсяг закупівлі електричної енергії на балансуючому ринку стороною, відповідальною за баланс балансуючої групи</t>
  </si>
  <si>
    <t>Вартість закупівлі електричної енергії на балансуючому ринку стороною, відповідальною за баланс балансуючої групи</t>
  </si>
  <si>
    <t>Обсяг продажу електричної енергії на балансуючому ринку стороною, відповідальною за баланс балансуючої групи</t>
  </si>
  <si>
    <t>Вартість продажу електричної енергії на балансуючому ринку стороною, відповідальною за баланс балансуючої групи</t>
  </si>
  <si>
    <t>Додаток 1                                                                                                                                                                                                  до форми звітності № 3-НКРЕКП-моніторинг-постачання (місячна)</t>
  </si>
  <si>
    <t xml:space="preserve"> Постанова Національної комісії, що здійснює державне регулювання у сферах енергетики та комунальних послуг                                                                                                                                                          29.03.2019 № 450 </t>
  </si>
  <si>
    <t>Версія комерційного обліку</t>
  </si>
  <si>
    <t>версія комерційного обліку</t>
  </si>
  <si>
    <t>Д</t>
  </si>
  <si>
    <t>І. Продаж (у т. ч. перепродаж) електричної енергії за двосторонніми договорами</t>
  </si>
  <si>
    <t>1.7</t>
  </si>
  <si>
    <t>1.7.1</t>
  </si>
  <si>
    <t>1.7.2</t>
  </si>
  <si>
    <t>1.7.2.1</t>
  </si>
  <si>
    <t>гарантованому покупцю</t>
  </si>
  <si>
    <t xml:space="preserve">(у редакції постанови НКРЕКП
від 03.02.2021 № 173)
</t>
  </si>
  <si>
    <t xml:space="preserve">№ з/п </t>
  </si>
  <si>
    <t>тис. кВт⋅год</t>
  </si>
  <si>
    <t xml:space="preserve">ТОВАРИСТВО З ОБМЕЖЕНОЮ ВІДПОВІДАЛЬНІСТЮ "ЕНЕРГОПРОД СЕРВІС" </t>
  </si>
  <si>
    <t>http://energyprodservice.net.ua/</t>
  </si>
  <si>
    <t>43630935</t>
  </si>
  <si>
    <t>62X808630238079L</t>
  </si>
  <si>
    <t>Україна, 02094, місто Київ, ВУЛИЦЯ ГНАТА ХОТКЕВИЧА, будинок 12, офіс 177</t>
  </si>
  <si>
    <t>ДИРЕКТОР БРАЦЛАВСЬКИЙ М.О.</t>
  </si>
  <si>
    <t>380509395146</t>
  </si>
  <si>
    <t>-</t>
  </si>
  <si>
    <t>energoprods@gmail.com</t>
  </si>
  <si>
    <t>2021</t>
  </si>
  <si>
    <t>версія № 2</t>
  </si>
  <si>
    <t>квітень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</si>
</sst>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Calibri"/>
      <family val="2"/>
      <charset val="204"/>
      <scheme val="minor"/>
    </font>
    <font>
      <i/>
      <sz val="12"/>
      <name val="Times New Roman"/>
      <family val="1"/>
      <charset val="204"/>
    </font>
    <font>
      <sz val="10"/>
      <name val="Arial Cyr"/>
      <charset val="204"/>
    </font>
    <font>
      <sz val="12"/>
      <color rgb="FF1F497D"/>
      <name val="Times New Roman"/>
      <family val="1"/>
      <charset val="204"/>
    </font>
    <font>
      <sz val="12"/>
      <name val="Calibri"/>
      <family val="2"/>
      <charset val="204"/>
    </font>
    <font>
      <sz val="10"/>
      <name val="Arial"/>
      <family val="2"/>
      <charset val="238"/>
    </font>
    <font>
      <sz val="8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0" fillId="0" borderId="0"/>
    <xf numFmtId="0" fontId="10" fillId="0" borderId="0"/>
    <xf numFmtId="0" fontId="13" fillId="0" borderId="0"/>
    <xf numFmtId="0" fontId="17" fillId="0" borderId="0" applyNumberFormat="0" applyFill="0" applyBorder="0" applyAlignment="0" applyProtection="0"/>
  </cellStyleXfs>
  <cellXfs count="230">
    <xf numFmtId="0" fontId="0" fillId="0" borderId="0" xfId="0"/>
    <xf numFmtId="0" fontId="1" fillId="0" borderId="0" xfId="0" applyFont="1"/>
    <xf numFmtId="0" fontId="4" fillId="0" borderId="0" xfId="0" applyFont="1" applyFill="1" applyAlignment="1">
      <alignment wrapText="1"/>
    </xf>
    <xf numFmtId="49" fontId="5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3" fillId="0" borderId="0" xfId="0" applyFont="1" applyFill="1"/>
    <xf numFmtId="49" fontId="7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top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/>
    <xf numFmtId="0" fontId="8" fillId="0" borderId="0" xfId="0" applyFont="1" applyFill="1"/>
    <xf numFmtId="0" fontId="8" fillId="0" borderId="0" xfId="0" applyFont="1" applyFill="1" applyBorder="1"/>
    <xf numFmtId="0" fontId="6" fillId="0" borderId="0" xfId="0" applyFont="1" applyFill="1" applyBorder="1"/>
    <xf numFmtId="0" fontId="6" fillId="0" borderId="5" xfId="0" applyFont="1" applyFill="1" applyBorder="1" applyAlignment="1">
      <alignment horizontal="left" vertical="top" wrapText="1"/>
    </xf>
    <xf numFmtId="0" fontId="6" fillId="0" borderId="5" xfId="0" applyFont="1" applyFill="1" applyBorder="1"/>
    <xf numFmtId="0" fontId="8" fillId="0" borderId="5" xfId="0" applyFont="1" applyFill="1" applyBorder="1"/>
    <xf numFmtId="0" fontId="8" fillId="0" borderId="6" xfId="0" applyFont="1" applyFill="1" applyBorder="1"/>
    <xf numFmtId="49" fontId="2" fillId="0" borderId="9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49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top" wrapText="1"/>
    </xf>
    <xf numFmtId="49" fontId="3" fillId="0" borderId="0" xfId="0" applyNumberFormat="1" applyFont="1" applyFill="1" applyAlignment="1">
      <alignment horizontal="justify" vertical="top" wrapText="1"/>
    </xf>
    <xf numFmtId="0" fontId="5" fillId="0" borderId="15" xfId="0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top" wrapText="1"/>
    </xf>
    <xf numFmtId="49" fontId="5" fillId="0" borderId="0" xfId="0" applyNumberFormat="1" applyFont="1" applyFill="1" applyAlignment="1">
      <alignment horizontal="center" vertical="center"/>
    </xf>
    <xf numFmtId="0" fontId="5" fillId="0" borderId="0" xfId="0" applyFont="1" applyFill="1"/>
    <xf numFmtId="0" fontId="8" fillId="0" borderId="0" xfId="0" applyFont="1"/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left"/>
    </xf>
    <xf numFmtId="49" fontId="5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/>
    <xf numFmtId="0" fontId="2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11" fillId="0" borderId="0" xfId="0" applyFont="1" applyAlignment="1">
      <alignment vertical="center"/>
    </xf>
    <xf numFmtId="0" fontId="5" fillId="0" borderId="15" xfId="0" applyFont="1" applyFill="1" applyBorder="1" applyAlignment="1">
      <alignment horizontal="center"/>
    </xf>
    <xf numFmtId="0" fontId="2" fillId="0" borderId="0" xfId="0" applyFont="1" applyFill="1" applyAlignment="1">
      <alignment wrapText="1"/>
    </xf>
    <xf numFmtId="0" fontId="2" fillId="0" borderId="0" xfId="0" applyFont="1" applyAlignment="1"/>
    <xf numFmtId="0" fontId="2" fillId="0" borderId="0" xfId="0" applyFont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wrapText="1"/>
    </xf>
    <xf numFmtId="49" fontId="5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0" fontId="5" fillId="0" borderId="15" xfId="1" applyFont="1" applyFill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vertical="center" wrapText="1"/>
    </xf>
    <xf numFmtId="0" fontId="2" fillId="0" borderId="15" xfId="0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49" fontId="5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center" vertical="center" wrapText="1"/>
    </xf>
    <xf numFmtId="4" fontId="3" fillId="0" borderId="24" xfId="0" applyNumberFormat="1" applyFont="1" applyFill="1" applyBorder="1" applyAlignment="1">
      <alignment wrapText="1"/>
    </xf>
    <xf numFmtId="0" fontId="3" fillId="0" borderId="0" xfId="0" applyFont="1" applyFill="1" applyBorder="1"/>
    <xf numFmtId="49" fontId="5" fillId="0" borderId="0" xfId="0" applyNumberFormat="1" applyFont="1" applyFill="1" applyAlignment="1">
      <alignment horizontal="justify" vertical="top" wrapText="1"/>
    </xf>
    <xf numFmtId="0" fontId="1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/>
    <xf numFmtId="0" fontId="2" fillId="0" borderId="0" xfId="0" applyFont="1" applyFill="1" applyAlignment="1"/>
    <xf numFmtId="0" fontId="5" fillId="0" borderId="15" xfId="3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left" wrapText="1"/>
    </xf>
    <xf numFmtId="0" fontId="5" fillId="0" borderId="0" xfId="0" applyFont="1" applyFill="1" applyAlignment="1">
      <alignment vertical="top" wrapText="1"/>
    </xf>
    <xf numFmtId="49" fontId="5" fillId="0" borderId="0" xfId="0" applyNumberFormat="1" applyFont="1" applyFill="1" applyAlignment="1">
      <alignment horizontal="left" vertical="center"/>
    </xf>
    <xf numFmtId="49" fontId="6" fillId="0" borderId="0" xfId="0" applyNumberFormat="1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49" fontId="6" fillId="0" borderId="5" xfId="0" applyNumberFormat="1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center" wrapText="1"/>
    </xf>
    <xf numFmtId="0" fontId="5" fillId="0" borderId="15" xfId="2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2" fillId="2" borderId="0" xfId="0" applyFont="1" applyFill="1" applyAlignment="1" applyProtection="1">
      <alignment horizontal="center" vertical="center"/>
      <protection locked="0"/>
    </xf>
    <xf numFmtId="49" fontId="5" fillId="3" borderId="15" xfId="0" applyNumberFormat="1" applyFont="1" applyFill="1" applyBorder="1" applyAlignment="1" applyProtection="1">
      <alignment vertical="center" wrapText="1"/>
      <protection locked="0"/>
    </xf>
    <xf numFmtId="4" fontId="5" fillId="4" borderId="15" xfId="0" applyNumberFormat="1" applyFont="1" applyFill="1" applyBorder="1" applyAlignment="1" applyProtection="1">
      <alignment horizontal="center" vertical="center"/>
      <protection locked="0"/>
    </xf>
    <xf numFmtId="4" fontId="5" fillId="5" borderId="15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5" xfId="0" applyFont="1" applyFill="1" applyBorder="1" applyAlignment="1" applyProtection="1">
      <alignment horizontal="left" vertical="center" wrapText="1"/>
      <protection locked="0"/>
    </xf>
    <xf numFmtId="4" fontId="5" fillId="6" borderId="24" xfId="0" applyNumberFormat="1" applyFont="1" applyFill="1" applyBorder="1" applyAlignment="1" applyProtection="1">
      <alignment horizontal="center" vertical="center" wrapText="1"/>
      <protection locked="0"/>
    </xf>
    <xf numFmtId="4" fontId="3" fillId="6" borderId="24" xfId="0" applyNumberFormat="1" applyFont="1" applyFill="1" applyBorder="1" applyAlignment="1" applyProtection="1">
      <alignment wrapText="1"/>
      <protection locked="0"/>
    </xf>
    <xf numFmtId="49" fontId="2" fillId="2" borderId="0" xfId="0" applyNumberFormat="1" applyFont="1" applyFill="1" applyAlignment="1" applyProtection="1">
      <alignment horizontal="center" vertical="center"/>
      <protection locked="0"/>
    </xf>
    <xf numFmtId="2" fontId="8" fillId="5" borderId="15" xfId="0" applyNumberFormat="1" applyFont="1" applyFill="1" applyBorder="1" applyAlignment="1" applyProtection="1">
      <alignment horizontal="center"/>
      <protection locked="0"/>
    </xf>
    <xf numFmtId="2" fontId="5" fillId="4" borderId="15" xfId="0" applyNumberFormat="1" applyFont="1" applyFill="1" applyBorder="1" applyAlignment="1" applyProtection="1">
      <alignment horizontal="center" vertical="center"/>
    </xf>
    <xf numFmtId="0" fontId="5" fillId="5" borderId="15" xfId="0" applyFont="1" applyFill="1" applyBorder="1" applyAlignment="1" applyProtection="1">
      <alignment vertical="center" wrapText="1"/>
    </xf>
    <xf numFmtId="0" fontId="8" fillId="5" borderId="15" xfId="0" applyFont="1" applyFill="1" applyBorder="1"/>
    <xf numFmtId="0" fontId="5" fillId="5" borderId="15" xfId="3" applyFont="1" applyFill="1" applyBorder="1" applyAlignment="1">
      <alignment horizontal="center" vertical="top" wrapText="1"/>
    </xf>
    <xf numFmtId="0" fontId="5" fillId="5" borderId="15" xfId="3" applyFont="1" applyFill="1" applyBorder="1" applyAlignment="1">
      <alignment vertical="top" wrapText="1"/>
    </xf>
    <xf numFmtId="0" fontId="5" fillId="5" borderId="15" xfId="3" applyFont="1" applyFill="1" applyBorder="1" applyAlignment="1">
      <alignment horizontal="center"/>
    </xf>
    <xf numFmtId="49" fontId="3" fillId="5" borderId="15" xfId="3" applyNumberFormat="1" applyFont="1" applyFill="1" applyBorder="1" applyAlignment="1" applyProtection="1">
      <alignment horizontal="center" vertical="top" wrapText="1"/>
      <protection locked="0"/>
    </xf>
    <xf numFmtId="49" fontId="3" fillId="5" borderId="15" xfId="3" applyNumberFormat="1" applyFont="1" applyFill="1" applyBorder="1" applyAlignment="1" applyProtection="1">
      <alignment vertical="top" wrapText="1"/>
      <protection locked="0"/>
    </xf>
    <xf numFmtId="49" fontId="5" fillId="5" borderId="15" xfId="3" applyNumberFormat="1" applyFont="1" applyFill="1" applyBorder="1" applyAlignment="1" applyProtection="1">
      <alignment horizontal="center" vertical="top" wrapText="1"/>
      <protection locked="0"/>
    </xf>
    <xf numFmtId="2" fontId="3" fillId="5" borderId="15" xfId="3" applyNumberFormat="1" applyFont="1" applyFill="1" applyBorder="1" applyAlignment="1" applyProtection="1">
      <alignment vertical="top" wrapText="1"/>
      <protection locked="0"/>
    </xf>
    <xf numFmtId="2" fontId="3" fillId="5" borderId="15" xfId="3" applyNumberFormat="1" applyFont="1" applyFill="1" applyBorder="1" applyProtection="1">
      <protection locked="0"/>
    </xf>
    <xf numFmtId="2" fontId="5" fillId="5" borderId="15" xfId="0" applyNumberFormat="1" applyFont="1" applyFill="1" applyBorder="1" applyAlignment="1" applyProtection="1">
      <alignment vertical="center" wrapText="1"/>
    </xf>
    <xf numFmtId="2" fontId="3" fillId="5" borderId="15" xfId="0" applyNumberFormat="1" applyFont="1" applyFill="1" applyBorder="1"/>
    <xf numFmtId="2" fontId="8" fillId="5" borderId="15" xfId="0" applyNumberFormat="1" applyFont="1" applyFill="1" applyBorder="1"/>
    <xf numFmtId="14" fontId="5" fillId="5" borderId="15" xfId="0" applyNumberFormat="1" applyFont="1" applyFill="1" applyBorder="1" applyAlignment="1" applyProtection="1">
      <alignment vertical="center" wrapText="1"/>
    </xf>
    <xf numFmtId="14" fontId="8" fillId="5" borderId="15" xfId="0" applyNumberFormat="1" applyFont="1" applyFill="1" applyBorder="1"/>
    <xf numFmtId="49" fontId="8" fillId="5" borderId="15" xfId="0" applyNumberFormat="1" applyFont="1" applyFill="1" applyBorder="1"/>
    <xf numFmtId="14" fontId="5" fillId="5" borderId="15" xfId="0" applyNumberFormat="1" applyFont="1" applyFill="1" applyBorder="1" applyAlignment="1" applyProtection="1">
      <alignment vertical="center" wrapText="1"/>
      <protection locked="0"/>
    </xf>
    <xf numFmtId="2" fontId="5" fillId="5" borderId="15" xfId="0" applyNumberFormat="1" applyFont="1" applyFill="1" applyBorder="1" applyAlignment="1" applyProtection="1">
      <alignment vertical="center" wrapText="1"/>
      <protection locked="0"/>
    </xf>
    <xf numFmtId="2" fontId="3" fillId="5" borderId="15" xfId="0" applyNumberFormat="1" applyFont="1" applyFill="1" applyBorder="1" applyProtection="1">
      <protection locked="0"/>
    </xf>
    <xf numFmtId="2" fontId="8" fillId="5" borderId="15" xfId="0" applyNumberFormat="1" applyFont="1" applyFill="1" applyBorder="1" applyProtection="1">
      <protection locked="0"/>
    </xf>
    <xf numFmtId="14" fontId="8" fillId="5" borderId="15" xfId="0" applyNumberFormat="1" applyFont="1" applyFill="1" applyBorder="1" applyProtection="1">
      <protection locked="0"/>
    </xf>
    <xf numFmtId="49" fontId="8" fillId="5" borderId="15" xfId="0" applyNumberFormat="1" applyFont="1" applyFill="1" applyBorder="1" applyProtection="1">
      <protection locked="0"/>
    </xf>
    <xf numFmtId="0" fontId="5" fillId="5" borderId="15" xfId="3" applyFont="1" applyFill="1" applyBorder="1" applyAlignment="1" applyProtection="1">
      <alignment vertical="top" wrapText="1"/>
      <protection locked="0"/>
    </xf>
    <xf numFmtId="0" fontId="5" fillId="5" borderId="15" xfId="3" applyFont="1" applyFill="1" applyBorder="1" applyAlignment="1" applyProtection="1">
      <alignment horizontal="center" vertical="top" wrapText="1"/>
      <protection locked="0"/>
    </xf>
    <xf numFmtId="0" fontId="5" fillId="5" borderId="15" xfId="3" applyFont="1" applyFill="1" applyBorder="1" applyAlignment="1" applyProtection="1">
      <alignment horizontal="center"/>
      <protection locked="0"/>
    </xf>
    <xf numFmtId="0" fontId="5" fillId="5" borderId="15" xfId="0" applyFont="1" applyFill="1" applyBorder="1" applyAlignment="1" applyProtection="1">
      <alignment vertical="center" wrapText="1"/>
      <protection locked="0"/>
    </xf>
    <xf numFmtId="0" fontId="8" fillId="5" borderId="15" xfId="0" applyFont="1" applyFill="1" applyBorder="1" applyProtection="1">
      <protection locked="0"/>
    </xf>
    <xf numFmtId="0" fontId="5" fillId="3" borderId="15" xfId="1" applyFont="1" applyFill="1" applyBorder="1" applyAlignment="1" applyProtection="1">
      <alignment vertical="center" wrapText="1"/>
      <protection locked="0"/>
    </xf>
    <xf numFmtId="0" fontId="5" fillId="0" borderId="2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left" vertical="top" wrapText="1"/>
    </xf>
    <xf numFmtId="0" fontId="5" fillId="0" borderId="29" xfId="0" applyFont="1" applyFill="1" applyBorder="1" applyAlignment="1">
      <alignment horizontal="left" vertical="top" wrapText="1"/>
    </xf>
    <xf numFmtId="0" fontId="5" fillId="0" borderId="21" xfId="0" applyFont="1" applyFill="1" applyBorder="1" applyAlignment="1">
      <alignment horizontal="left" vertical="top" wrapText="1"/>
    </xf>
    <xf numFmtId="0" fontId="9" fillId="0" borderId="20" xfId="0" applyFont="1" applyFill="1" applyBorder="1" applyAlignment="1">
      <alignment horizontal="left" vertical="center" wrapText="1" indent="2"/>
    </xf>
    <xf numFmtId="0" fontId="9" fillId="0" borderId="29" xfId="0" applyFont="1" applyFill="1" applyBorder="1" applyAlignment="1">
      <alignment horizontal="left" vertical="center" wrapText="1" indent="2"/>
    </xf>
    <xf numFmtId="0" fontId="9" fillId="0" borderId="21" xfId="0" applyFont="1" applyFill="1" applyBorder="1" applyAlignment="1">
      <alignment horizontal="left" vertical="center" wrapText="1" indent="2"/>
    </xf>
    <xf numFmtId="0" fontId="5" fillId="0" borderId="15" xfId="0" applyFont="1" applyFill="1" applyBorder="1" applyAlignment="1">
      <alignment horizontal="left" vertical="center" wrapText="1"/>
    </xf>
    <xf numFmtId="49" fontId="5" fillId="3" borderId="15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>
      <alignment horizontal="left" wrapText="1"/>
    </xf>
    <xf numFmtId="49" fontId="5" fillId="3" borderId="15" xfId="0" applyNumberFormat="1" applyFont="1" applyFill="1" applyBorder="1" applyAlignment="1" applyProtection="1">
      <alignment horizontal="center" vertical="top"/>
      <protection locked="0"/>
    </xf>
    <xf numFmtId="49" fontId="5" fillId="3" borderId="1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vertical="top" wrapText="1"/>
    </xf>
    <xf numFmtId="0" fontId="5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horizontal="left" vertical="center"/>
    </xf>
    <xf numFmtId="0" fontId="5" fillId="0" borderId="25" xfId="0" applyFont="1" applyFill="1" applyBorder="1" applyAlignment="1">
      <alignment horizontal="center" vertical="top"/>
    </xf>
    <xf numFmtId="0" fontId="5" fillId="0" borderId="15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left" wrapText="1"/>
    </xf>
    <xf numFmtId="49" fontId="6" fillId="0" borderId="7" xfId="0" applyNumberFormat="1" applyFont="1" applyFill="1" applyBorder="1" applyAlignment="1" applyProtection="1">
      <alignment horizontal="left" vertical="center" wrapText="1"/>
    </xf>
    <xf numFmtId="49" fontId="6" fillId="0" borderId="0" xfId="0" applyNumberFormat="1" applyFont="1" applyFill="1" applyBorder="1" applyAlignment="1" applyProtection="1">
      <alignment horizontal="left" vertical="center" wrapText="1"/>
    </xf>
    <xf numFmtId="49" fontId="5" fillId="0" borderId="26" xfId="0" applyNumberFormat="1" applyFont="1" applyFill="1" applyBorder="1" applyAlignment="1">
      <alignment horizontal="center" vertical="center" wrapText="1"/>
    </xf>
    <xf numFmtId="49" fontId="5" fillId="0" borderId="27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left" vertical="center" wrapText="1" indent="1"/>
    </xf>
    <xf numFmtId="0" fontId="5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horizontal="center" wrapText="1"/>
    </xf>
    <xf numFmtId="0" fontId="5" fillId="0" borderId="20" xfId="0" applyFont="1" applyFill="1" applyBorder="1" applyAlignment="1">
      <alignment horizontal="center" wrapText="1"/>
    </xf>
    <xf numFmtId="0" fontId="5" fillId="0" borderId="29" xfId="0" applyFont="1" applyFill="1" applyBorder="1" applyAlignment="1">
      <alignment horizontal="center" wrapText="1"/>
    </xf>
    <xf numFmtId="0" fontId="5" fillId="0" borderId="21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 applyProtection="1">
      <alignment horizontal="left" vertical="top" wrapText="1"/>
    </xf>
    <xf numFmtId="49" fontId="6" fillId="0" borderId="4" xfId="0" applyNumberFormat="1" applyFont="1" applyFill="1" applyBorder="1" applyAlignment="1">
      <alignment horizontal="left" vertical="center" wrapText="1"/>
    </xf>
    <xf numFmtId="49" fontId="6" fillId="0" borderId="5" xfId="0" applyNumberFormat="1" applyFont="1" applyFill="1" applyBorder="1" applyAlignment="1">
      <alignment horizontal="left" vertical="center" wrapText="1"/>
    </xf>
    <xf numFmtId="0" fontId="6" fillId="0" borderId="7" xfId="0" applyFont="1" applyFill="1" applyBorder="1" applyAlignment="1" applyProtection="1">
      <alignment horizontal="lef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 applyProtection="1">
      <alignment horizontal="center" vertical="center" wrapText="1"/>
      <protection locked="0"/>
    </xf>
    <xf numFmtId="0" fontId="6" fillId="0" borderId="28" xfId="0" applyFont="1" applyFill="1" applyBorder="1" applyAlignment="1" applyProtection="1">
      <alignment horizontal="center" vertical="center" wrapText="1"/>
      <protection locked="0"/>
    </xf>
    <xf numFmtId="49" fontId="6" fillId="3" borderId="29" xfId="0" applyNumberFormat="1" applyFont="1" applyFill="1" applyBorder="1" applyAlignment="1" applyProtection="1">
      <alignment horizontal="center" vertical="center" wrapText="1"/>
      <protection locked="0"/>
    </xf>
    <xf numFmtId="49" fontId="6" fillId="3" borderId="30" xfId="0" applyNumberFormat="1" applyFont="1" applyFill="1" applyBorder="1" applyAlignment="1" applyProtection="1">
      <alignment horizontal="center" vertical="center" wrapText="1"/>
      <protection locked="0"/>
    </xf>
    <xf numFmtId="49" fontId="5" fillId="3" borderId="29" xfId="0" applyNumberFormat="1" applyFont="1" applyFill="1" applyBorder="1" applyAlignment="1" applyProtection="1">
      <alignment horizontal="center" vertical="center"/>
      <protection locked="0"/>
    </xf>
    <xf numFmtId="49" fontId="5" fillId="3" borderId="30" xfId="0" applyNumberFormat="1" applyFont="1" applyFill="1" applyBorder="1" applyAlignment="1" applyProtection="1">
      <alignment horizontal="center" vertical="center"/>
      <protection locked="0"/>
    </xf>
    <xf numFmtId="0" fontId="5" fillId="0" borderId="15" xfId="1" applyFont="1" applyFill="1" applyBorder="1" applyAlignment="1">
      <alignment horizontal="left" vertical="center" wrapText="1" indent="3"/>
    </xf>
    <xf numFmtId="0" fontId="9" fillId="0" borderId="15" xfId="1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top" wrapText="1"/>
    </xf>
    <xf numFmtId="0" fontId="5" fillId="0" borderId="15" xfId="0" applyFont="1" applyFill="1" applyBorder="1" applyAlignment="1">
      <alignment horizontal="center" vertical="center"/>
    </xf>
    <xf numFmtId="0" fontId="5" fillId="0" borderId="15" xfId="3" applyFont="1" applyFill="1" applyBorder="1" applyAlignment="1">
      <alignment horizontal="center" vertical="center" wrapText="1"/>
    </xf>
    <xf numFmtId="0" fontId="5" fillId="0" borderId="15" xfId="2" applyFont="1" applyFill="1" applyBorder="1" applyAlignment="1">
      <alignment horizontal="center" vertical="center" wrapText="1"/>
    </xf>
    <xf numFmtId="0" fontId="5" fillId="0" borderId="15" xfId="1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5" xfId="2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17" fillId="3" borderId="15" xfId="4" applyFill="1" applyBorder="1" applyAlignment="1" applyProtection="1">
      <alignment horizontal="center" vertical="top"/>
      <protection locked="0"/>
    </xf>
    <xf numFmtId="0" fontId="5" fillId="3" borderId="15" xfId="0" applyFont="1" applyFill="1" applyBorder="1" applyAlignment="1" applyProtection="1">
      <alignment horizontal="center" vertical="top"/>
      <protection locked="0"/>
    </xf>
    <xf numFmtId="0" fontId="5" fillId="3" borderId="12" xfId="0" applyFont="1" applyFill="1" applyBorder="1" applyAlignment="1" applyProtection="1">
      <alignment horizontal="center"/>
      <protection locked="0"/>
    </xf>
    <xf numFmtId="0" fontId="16" fillId="0" borderId="0" xfId="0" applyFont="1" applyFill="1" applyAlignment="1">
      <alignment horizontal="left" wrapText="1"/>
    </xf>
    <xf numFmtId="0" fontId="5" fillId="0" borderId="26" xfId="3" applyFont="1" applyFill="1" applyBorder="1" applyAlignment="1">
      <alignment horizontal="center" vertical="center" wrapText="1"/>
    </xf>
    <xf numFmtId="0" fontId="5" fillId="0" borderId="31" xfId="3" applyFont="1" applyFill="1" applyBorder="1" applyAlignment="1">
      <alignment horizontal="center" vertical="center" wrapText="1"/>
    </xf>
    <xf numFmtId="0" fontId="5" fillId="0" borderId="27" xfId="3" applyFont="1" applyFill="1" applyBorder="1" applyAlignment="1">
      <alignment horizontal="center" vertical="center" wrapText="1"/>
    </xf>
    <xf numFmtId="49" fontId="2" fillId="5" borderId="15" xfId="3" applyNumberFormat="1" applyFont="1" applyFill="1" applyBorder="1" applyAlignment="1" applyProtection="1">
      <alignment horizontal="center" vertical="top" wrapText="1"/>
      <protection locked="0"/>
    </xf>
    <xf numFmtId="0" fontId="5" fillId="0" borderId="15" xfId="0" applyFont="1" applyFill="1" applyBorder="1" applyAlignment="1">
      <alignment horizontal="center" vertical="center" wrapText="1"/>
    </xf>
    <xf numFmtId="0" fontId="17" fillId="3" borderId="15" xfId="4" applyFill="1" applyBorder="1" applyAlignment="1" applyProtection="1">
      <alignment horizontal="center" vertical="center"/>
      <protection locked="0"/>
    </xf>
    <xf numFmtId="0" fontId="5" fillId="3" borderId="15" xfId="0" applyFont="1" applyFill="1" applyBorder="1" applyAlignment="1" applyProtection="1">
      <alignment horizontal="center" vertical="center"/>
      <protection locked="0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2" fillId="0" borderId="26" xfId="2" applyFont="1" applyFill="1" applyBorder="1" applyAlignment="1">
      <alignment horizontal="center" vertical="center" wrapText="1"/>
    </xf>
    <xf numFmtId="0" fontId="2" fillId="0" borderId="27" xfId="2" applyFont="1" applyFill="1" applyBorder="1" applyAlignment="1">
      <alignment horizontal="center" vertical="center" wrapText="1"/>
    </xf>
  </cellXfs>
  <cellStyles count="5">
    <cellStyle name="=C:\WINNT\SYSTEM32\COMMAND.COM" xfId="3"/>
    <cellStyle name="Iau?iue" xfId="2"/>
    <cellStyle name="Гиперссылка" xfId="4" builtinId="8"/>
    <cellStyle name="Обычный" xfId="0" builtinId="0"/>
    <cellStyle name="Обычный 2 2" xfId="1"/>
  </cellStyles>
  <dxfs count="0"/>
  <tableStyles count="0" defaultTableStyle="TableStyleMedium2" defaultPivotStyle="PivotStyleLight16"/>
  <colors>
    <mruColors>
      <color rgb="FFFFFF66"/>
      <color rgb="FFEAF4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energoprods@gmail.com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energoprods@gmail.com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energoprod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AD60"/>
  <sheetViews>
    <sheetView view="pageBreakPreview" zoomScale="55" zoomScaleNormal="80" zoomScaleSheetLayoutView="55" workbookViewId="0">
      <selection activeCell="J3" sqref="J3"/>
    </sheetView>
  </sheetViews>
  <sheetFormatPr defaultColWidth="8.7109375" defaultRowHeight="15" x14ac:dyDescent="0.25"/>
  <cols>
    <col min="1" max="1" width="3.140625" style="8" customWidth="1"/>
    <col min="2" max="2" width="8.5703125" style="24" bestFit="1" customWidth="1"/>
    <col min="3" max="3" width="21" style="25" customWidth="1"/>
    <col min="4" max="4" width="25.5703125" style="25" customWidth="1"/>
    <col min="5" max="5" width="16.28515625" style="25" customWidth="1"/>
    <col min="6" max="6" width="11.42578125" style="26" customWidth="1"/>
    <col min="7" max="7" width="19.42578125" style="8" customWidth="1"/>
    <col min="8" max="8" width="17.42578125" style="8" customWidth="1"/>
    <col min="9" max="9" width="22" style="8" customWidth="1"/>
    <col min="10" max="10" width="17.5703125" style="8" customWidth="1"/>
    <col min="11" max="11" width="16.5703125" style="8" customWidth="1"/>
    <col min="12" max="15" width="14.140625" style="8" customWidth="1"/>
    <col min="16" max="16" width="15.85546875" style="8" customWidth="1"/>
    <col min="17" max="17" width="14.5703125" style="8" customWidth="1"/>
    <col min="18" max="18" width="16" style="8" customWidth="1"/>
    <col min="19" max="19" width="15" style="8" customWidth="1"/>
    <col min="20" max="20" width="14.85546875" style="8" customWidth="1"/>
    <col min="21" max="21" width="16.140625" style="8" customWidth="1"/>
    <col min="22" max="22" width="16.5703125" style="8" customWidth="1"/>
    <col min="23" max="28" width="9.140625" style="8"/>
    <col min="29" max="29" width="9.140625" style="8" customWidth="1"/>
    <col min="30" max="31" width="9.140625" style="14" customWidth="1"/>
    <col min="32" max="16384" width="8.7109375" style="14"/>
  </cols>
  <sheetData>
    <row r="1" spans="1:29" ht="15.75" x14ac:dyDescent="0.25">
      <c r="A1" s="31"/>
      <c r="B1" s="159" t="s">
        <v>0</v>
      </c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V1" s="14"/>
      <c r="Y1" s="14"/>
      <c r="Z1" s="14"/>
      <c r="AA1" s="14"/>
      <c r="AB1" s="14"/>
      <c r="AC1" s="14"/>
    </row>
    <row r="2" spans="1:29" ht="20.25" customHeight="1" x14ac:dyDescent="0.3">
      <c r="A2" s="31"/>
      <c r="B2" s="160" t="s">
        <v>72</v>
      </c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2"/>
      <c r="V2" s="14"/>
      <c r="W2" s="14"/>
      <c r="Y2" s="14"/>
      <c r="Z2" s="14"/>
      <c r="AA2" s="14"/>
      <c r="AB2" s="14"/>
      <c r="AC2" s="14"/>
    </row>
    <row r="3" spans="1:29" s="68" customFormat="1" ht="15.75" x14ac:dyDescent="0.25">
      <c r="A3" s="5"/>
      <c r="B3" s="3"/>
      <c r="C3" s="3"/>
      <c r="D3" s="4"/>
      <c r="E3" s="4"/>
      <c r="F3" s="3"/>
      <c r="G3" s="64" t="s">
        <v>1</v>
      </c>
      <c r="H3" s="87" t="s">
        <v>198</v>
      </c>
      <c r="I3" s="6" t="s">
        <v>2</v>
      </c>
      <c r="J3" s="87">
        <v>2021</v>
      </c>
      <c r="K3" s="64" t="s">
        <v>3</v>
      </c>
      <c r="L3" s="64"/>
      <c r="M3" s="64"/>
      <c r="N3" s="64"/>
      <c r="O3" s="64"/>
      <c r="P3" s="64"/>
      <c r="Q3" s="64"/>
      <c r="R3" s="64"/>
      <c r="S3" s="64"/>
      <c r="T3" s="64"/>
      <c r="U3" s="64"/>
    </row>
    <row r="4" spans="1:29" s="68" customFormat="1" ht="16.5" thickBot="1" x14ac:dyDescent="0.3">
      <c r="A4" s="5"/>
      <c r="B4" s="3"/>
      <c r="C4" s="3"/>
      <c r="D4" s="4"/>
      <c r="E4" s="4"/>
      <c r="F4" s="3"/>
      <c r="G4" s="64"/>
      <c r="H4" s="6"/>
      <c r="I4" s="6"/>
      <c r="J4" s="7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</row>
    <row r="5" spans="1:29" ht="39.75" customHeight="1" thickBot="1" x14ac:dyDescent="0.35">
      <c r="A5" s="14"/>
      <c r="B5" s="161" t="s">
        <v>4</v>
      </c>
      <c r="C5" s="162"/>
      <c r="D5" s="162"/>
      <c r="E5" s="162"/>
      <c r="F5" s="162"/>
      <c r="G5" s="161" t="s">
        <v>5</v>
      </c>
      <c r="H5" s="163"/>
      <c r="Q5" s="164" t="s">
        <v>6</v>
      </c>
      <c r="R5" s="164"/>
      <c r="S5" s="164"/>
      <c r="T5" s="164"/>
      <c r="Y5" s="14"/>
      <c r="Z5" s="14"/>
      <c r="AA5" s="14"/>
      <c r="AB5" s="14"/>
      <c r="AC5" s="14"/>
    </row>
    <row r="6" spans="1:29" ht="63" customHeight="1" x14ac:dyDescent="0.25">
      <c r="A6" s="14"/>
      <c r="B6" s="165" t="s">
        <v>7</v>
      </c>
      <c r="C6" s="166"/>
      <c r="D6" s="166"/>
      <c r="E6" s="166"/>
      <c r="F6" s="166"/>
      <c r="G6" s="167" t="s">
        <v>8</v>
      </c>
      <c r="H6" s="168"/>
      <c r="Q6" s="173" t="s">
        <v>9</v>
      </c>
      <c r="R6" s="173"/>
      <c r="S6" s="173"/>
      <c r="T6" s="173"/>
      <c r="Y6" s="14"/>
      <c r="Z6" s="14"/>
      <c r="AA6" s="14"/>
      <c r="AB6" s="14"/>
      <c r="AC6" s="14"/>
    </row>
    <row r="7" spans="1:29" ht="81" customHeight="1" x14ac:dyDescent="0.25">
      <c r="A7" s="14"/>
      <c r="B7" s="174" t="s">
        <v>10</v>
      </c>
      <c r="C7" s="175"/>
      <c r="D7" s="175"/>
      <c r="E7" s="175"/>
      <c r="F7" s="175"/>
      <c r="G7" s="169"/>
      <c r="H7" s="170"/>
      <c r="Q7" s="173" t="s">
        <v>174</v>
      </c>
      <c r="R7" s="173"/>
      <c r="S7" s="173"/>
      <c r="T7" s="173"/>
      <c r="Y7" s="14"/>
      <c r="Z7" s="14"/>
      <c r="AA7" s="14"/>
      <c r="AB7" s="14"/>
      <c r="AC7" s="14"/>
    </row>
    <row r="8" spans="1:29" ht="43.5" customHeight="1" thickBot="1" x14ac:dyDescent="0.3">
      <c r="A8" s="14"/>
      <c r="B8" s="176"/>
      <c r="C8" s="177"/>
      <c r="D8" s="177"/>
      <c r="E8" s="177"/>
      <c r="F8" s="177"/>
      <c r="G8" s="171"/>
      <c r="H8" s="172"/>
      <c r="Q8" s="178" t="s">
        <v>184</v>
      </c>
      <c r="R8" s="178"/>
      <c r="S8" s="178"/>
      <c r="T8" s="178"/>
      <c r="Y8" s="14"/>
      <c r="Z8" s="14"/>
      <c r="AA8" s="14"/>
      <c r="AB8" s="14"/>
      <c r="AC8" s="14"/>
    </row>
    <row r="9" spans="1:29" ht="19.5" thickBot="1" x14ac:dyDescent="0.35">
      <c r="A9" s="14"/>
      <c r="B9" s="9"/>
      <c r="C9" s="10"/>
      <c r="D9" s="11"/>
      <c r="E9" s="11"/>
      <c r="F9" s="12"/>
      <c r="G9" s="13"/>
      <c r="H9" s="13"/>
      <c r="I9" s="14"/>
      <c r="J9" s="14"/>
      <c r="K9" s="15"/>
      <c r="L9" s="15"/>
      <c r="M9" s="15"/>
      <c r="N9" s="15"/>
      <c r="O9" s="15"/>
      <c r="P9" s="15"/>
      <c r="Q9" s="14"/>
      <c r="R9" s="14"/>
      <c r="S9" s="13"/>
      <c r="T9" s="16"/>
      <c r="U9" s="16"/>
      <c r="V9" s="14"/>
      <c r="W9" s="14"/>
      <c r="X9" s="14"/>
      <c r="Y9" s="14"/>
      <c r="Z9" s="14"/>
      <c r="AA9" s="14"/>
      <c r="AB9" s="14"/>
      <c r="AC9" s="14"/>
    </row>
    <row r="10" spans="1:29" ht="18.75" customHeight="1" x14ac:dyDescent="0.3">
      <c r="A10" s="14"/>
      <c r="B10" s="179" t="s">
        <v>11</v>
      </c>
      <c r="C10" s="180"/>
      <c r="D10" s="180"/>
      <c r="E10" s="80"/>
      <c r="F10" s="17"/>
      <c r="G10" s="18"/>
      <c r="H10" s="18"/>
      <c r="I10" s="18"/>
      <c r="J10" s="18"/>
      <c r="K10" s="18"/>
      <c r="L10" s="19"/>
      <c r="M10" s="19"/>
      <c r="N10" s="19"/>
      <c r="O10" s="19"/>
      <c r="P10" s="19"/>
      <c r="Q10" s="19"/>
      <c r="R10" s="19"/>
      <c r="S10" s="19"/>
      <c r="T10" s="20"/>
      <c r="U10" s="15"/>
      <c r="V10" s="14"/>
      <c r="W10" s="14"/>
      <c r="X10" s="14"/>
      <c r="Y10" s="14"/>
      <c r="Z10" s="14"/>
      <c r="AA10" s="14"/>
      <c r="AB10" s="14"/>
      <c r="AC10" s="14"/>
    </row>
    <row r="11" spans="1:29" ht="15.75" customHeight="1" x14ac:dyDescent="0.25">
      <c r="A11" s="14"/>
      <c r="B11" s="181" t="s">
        <v>12</v>
      </c>
      <c r="C11" s="173"/>
      <c r="D11" s="173"/>
      <c r="E11" s="79"/>
      <c r="F11" s="198" t="s">
        <v>187</v>
      </c>
      <c r="G11" s="198"/>
      <c r="H11" s="198"/>
      <c r="I11" s="198"/>
      <c r="J11" s="198"/>
      <c r="K11" s="198"/>
      <c r="L11" s="198"/>
      <c r="M11" s="198"/>
      <c r="N11" s="198"/>
      <c r="O11" s="198"/>
      <c r="P11" s="198"/>
      <c r="Q11" s="198"/>
      <c r="R11" s="198"/>
      <c r="S11" s="198"/>
      <c r="T11" s="199"/>
      <c r="U11" s="15"/>
      <c r="V11" s="14"/>
      <c r="W11" s="14"/>
      <c r="X11" s="14"/>
      <c r="Y11" s="14"/>
      <c r="Z11" s="14"/>
      <c r="AA11" s="14"/>
      <c r="AB11" s="14"/>
      <c r="AC11" s="14"/>
    </row>
    <row r="12" spans="1:29" ht="20.25" customHeight="1" x14ac:dyDescent="0.25">
      <c r="A12" s="14"/>
      <c r="B12" s="144" t="s">
        <v>156</v>
      </c>
      <c r="C12" s="145"/>
      <c r="D12" s="145"/>
      <c r="E12" s="78"/>
      <c r="F12" s="200" t="s">
        <v>188</v>
      </c>
      <c r="G12" s="200"/>
      <c r="H12" s="200"/>
      <c r="I12" s="200"/>
      <c r="J12" s="200"/>
      <c r="K12" s="200"/>
      <c r="L12" s="200"/>
      <c r="M12" s="200"/>
      <c r="N12" s="200"/>
      <c r="O12" s="200"/>
      <c r="P12" s="200"/>
      <c r="Q12" s="200"/>
      <c r="R12" s="200"/>
      <c r="S12" s="200"/>
      <c r="T12" s="201"/>
      <c r="U12" s="15"/>
      <c r="V12" s="14"/>
      <c r="W12" s="14"/>
      <c r="X12" s="14"/>
      <c r="Y12" s="14"/>
      <c r="Z12" s="14"/>
      <c r="AA12" s="14"/>
      <c r="AB12" s="14"/>
      <c r="AC12" s="14"/>
    </row>
    <row r="13" spans="1:29" ht="15.75" customHeight="1" x14ac:dyDescent="0.25">
      <c r="A13" s="14"/>
      <c r="B13" s="144" t="s">
        <v>13</v>
      </c>
      <c r="C13" s="145"/>
      <c r="D13" s="145"/>
      <c r="E13" s="78"/>
      <c r="F13" s="200" t="s">
        <v>189</v>
      </c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  <c r="R13" s="200"/>
      <c r="S13" s="200"/>
      <c r="T13" s="201"/>
      <c r="U13" s="15"/>
      <c r="V13" s="14"/>
      <c r="W13" s="14"/>
      <c r="X13" s="14"/>
      <c r="Y13" s="14"/>
      <c r="Z13" s="14"/>
      <c r="AA13" s="14"/>
      <c r="AB13" s="14"/>
      <c r="AC13" s="14"/>
    </row>
    <row r="14" spans="1:29" ht="39" customHeight="1" x14ac:dyDescent="0.25">
      <c r="A14" s="15"/>
      <c r="B14" s="144" t="s">
        <v>14</v>
      </c>
      <c r="C14" s="145"/>
      <c r="D14" s="145"/>
      <c r="E14" s="78"/>
      <c r="F14" s="202" t="s">
        <v>190</v>
      </c>
      <c r="G14" s="202"/>
      <c r="H14" s="202"/>
      <c r="I14" s="202"/>
      <c r="J14" s="202"/>
      <c r="K14" s="202"/>
      <c r="L14" s="202"/>
      <c r="M14" s="202"/>
      <c r="N14" s="202"/>
      <c r="O14" s="202"/>
      <c r="P14" s="202"/>
      <c r="Q14" s="202"/>
      <c r="R14" s="202"/>
      <c r="S14" s="202"/>
      <c r="T14" s="203"/>
      <c r="U14" s="15"/>
      <c r="V14" s="14"/>
      <c r="W14" s="14"/>
      <c r="X14" s="14"/>
      <c r="Y14" s="14"/>
      <c r="Z14" s="14"/>
      <c r="AA14" s="14"/>
      <c r="AB14" s="14"/>
      <c r="AC14" s="14"/>
    </row>
    <row r="15" spans="1:29" ht="18.75" customHeight="1" x14ac:dyDescent="0.25">
      <c r="A15" s="15"/>
      <c r="B15" s="181" t="s">
        <v>15</v>
      </c>
      <c r="C15" s="173"/>
      <c r="D15" s="173"/>
      <c r="E15" s="79"/>
      <c r="F15" s="200" t="s">
        <v>191</v>
      </c>
      <c r="G15" s="200"/>
      <c r="H15" s="200"/>
      <c r="I15" s="200"/>
      <c r="J15" s="200"/>
      <c r="K15" s="200"/>
      <c r="L15" s="200"/>
      <c r="M15" s="200"/>
      <c r="N15" s="200"/>
      <c r="O15" s="200"/>
      <c r="P15" s="200"/>
      <c r="Q15" s="200"/>
      <c r="R15" s="200"/>
      <c r="S15" s="200"/>
      <c r="T15" s="201"/>
      <c r="U15" s="15"/>
      <c r="V15" s="14"/>
      <c r="W15" s="14"/>
      <c r="X15" s="14"/>
      <c r="Y15" s="14"/>
      <c r="Z15" s="14"/>
      <c r="AA15" s="14"/>
      <c r="AB15" s="14"/>
      <c r="AC15" s="14"/>
    </row>
    <row r="16" spans="1:29" ht="16.5" customHeight="1" thickBot="1" x14ac:dyDescent="0.3">
      <c r="A16" s="15"/>
      <c r="B16" s="21"/>
      <c r="C16" s="22"/>
      <c r="D16" s="23"/>
      <c r="E16" s="23"/>
      <c r="F16" s="183" t="s">
        <v>16</v>
      </c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3"/>
      <c r="S16" s="183"/>
      <c r="T16" s="184"/>
      <c r="U16" s="15"/>
      <c r="V16" s="14"/>
      <c r="W16" s="14"/>
      <c r="X16" s="14"/>
      <c r="Y16" s="14"/>
      <c r="Z16" s="14"/>
      <c r="AA16" s="14"/>
      <c r="AB16" s="14"/>
      <c r="AC16" s="14"/>
    </row>
    <row r="17" spans="2:30" ht="12" customHeight="1" x14ac:dyDescent="0.25">
      <c r="V17" s="14"/>
    </row>
    <row r="18" spans="2:30" ht="12" customHeight="1" x14ac:dyDescent="0.25">
      <c r="B18" s="185" t="s">
        <v>17</v>
      </c>
      <c r="C18" s="185"/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  <c r="R18" s="185"/>
      <c r="S18" s="185"/>
      <c r="T18" s="185"/>
      <c r="V18" s="14"/>
    </row>
    <row r="19" spans="2:30" ht="12" customHeight="1" x14ac:dyDescent="0.25">
      <c r="V19" s="14"/>
    </row>
    <row r="20" spans="2:30" ht="17.25" customHeight="1" x14ac:dyDescent="0.25">
      <c r="B20" s="186" t="s">
        <v>18</v>
      </c>
      <c r="C20" s="148" t="s">
        <v>19</v>
      </c>
      <c r="D20" s="189"/>
      <c r="E20" s="149"/>
      <c r="F20" s="186" t="s">
        <v>20</v>
      </c>
      <c r="G20" s="182" t="s">
        <v>70</v>
      </c>
      <c r="H20" s="182"/>
      <c r="I20" s="182"/>
      <c r="J20" s="182"/>
      <c r="K20" s="182"/>
      <c r="L20" s="182"/>
      <c r="M20" s="182"/>
      <c r="N20" s="182"/>
      <c r="O20" s="182"/>
      <c r="P20" s="182"/>
      <c r="Q20" s="182"/>
      <c r="R20" s="182"/>
      <c r="S20" s="182"/>
      <c r="T20" s="182"/>
      <c r="V20" s="14"/>
    </row>
    <row r="21" spans="2:30" ht="21.75" customHeight="1" x14ac:dyDescent="0.25">
      <c r="B21" s="186"/>
      <c r="C21" s="190"/>
      <c r="D21" s="191"/>
      <c r="E21" s="192"/>
      <c r="F21" s="186"/>
      <c r="G21" s="148" t="s">
        <v>79</v>
      </c>
      <c r="H21" s="149"/>
      <c r="I21" s="148" t="s">
        <v>21</v>
      </c>
      <c r="J21" s="149"/>
      <c r="K21" s="187" t="s">
        <v>155</v>
      </c>
      <c r="L21" s="188"/>
      <c r="M21" s="148" t="s">
        <v>157</v>
      </c>
      <c r="N21" s="149"/>
      <c r="O21" s="148" t="s">
        <v>158</v>
      </c>
      <c r="P21" s="149"/>
      <c r="Q21" s="148" t="s">
        <v>159</v>
      </c>
      <c r="R21" s="149"/>
      <c r="S21" s="194" t="s">
        <v>22</v>
      </c>
      <c r="T21" s="195"/>
      <c r="V21" s="14"/>
    </row>
    <row r="22" spans="2:30" ht="63.75" customHeight="1" x14ac:dyDescent="0.25">
      <c r="B22" s="186"/>
      <c r="C22" s="190"/>
      <c r="D22" s="191"/>
      <c r="E22" s="192"/>
      <c r="F22" s="186"/>
      <c r="G22" s="150"/>
      <c r="H22" s="151"/>
      <c r="I22" s="150"/>
      <c r="J22" s="151"/>
      <c r="K22" s="84" t="s">
        <v>176</v>
      </c>
      <c r="L22" s="88"/>
      <c r="M22" s="150"/>
      <c r="N22" s="151"/>
      <c r="O22" s="150"/>
      <c r="P22" s="151"/>
      <c r="Q22" s="150"/>
      <c r="R22" s="151"/>
      <c r="S22" s="196"/>
      <c r="T22" s="197"/>
      <c r="V22" s="14"/>
    </row>
    <row r="23" spans="2:30" ht="35.25" customHeight="1" x14ac:dyDescent="0.25">
      <c r="B23" s="186"/>
      <c r="C23" s="150"/>
      <c r="D23" s="193"/>
      <c r="E23" s="151"/>
      <c r="F23" s="186"/>
      <c r="G23" s="27" t="s">
        <v>61</v>
      </c>
      <c r="H23" s="27" t="s">
        <v>117</v>
      </c>
      <c r="I23" s="27" t="s">
        <v>61</v>
      </c>
      <c r="J23" s="27" t="s">
        <v>117</v>
      </c>
      <c r="K23" s="27" t="s">
        <v>61</v>
      </c>
      <c r="L23" s="27" t="s">
        <v>117</v>
      </c>
      <c r="M23" s="27" t="s">
        <v>61</v>
      </c>
      <c r="N23" s="27" t="s">
        <v>117</v>
      </c>
      <c r="O23" s="27" t="s">
        <v>61</v>
      </c>
      <c r="P23" s="27" t="s">
        <v>117</v>
      </c>
      <c r="Q23" s="27" t="s">
        <v>61</v>
      </c>
      <c r="R23" s="27" t="s">
        <v>117</v>
      </c>
      <c r="S23" s="27" t="s">
        <v>61</v>
      </c>
      <c r="T23" s="27" t="s">
        <v>117</v>
      </c>
      <c r="V23" s="14"/>
    </row>
    <row r="24" spans="2:30" ht="20.100000000000001" customHeight="1" x14ac:dyDescent="0.25">
      <c r="B24" s="28" t="s">
        <v>24</v>
      </c>
      <c r="C24" s="156" t="s">
        <v>25</v>
      </c>
      <c r="D24" s="157"/>
      <c r="E24" s="158"/>
      <c r="F24" s="28" t="s">
        <v>26</v>
      </c>
      <c r="G24" s="28" t="s">
        <v>29</v>
      </c>
      <c r="H24" s="28" t="s">
        <v>50</v>
      </c>
      <c r="I24" s="28" t="s">
        <v>62</v>
      </c>
      <c r="J24" s="28" t="s">
        <v>63</v>
      </c>
      <c r="K24" s="28" t="s">
        <v>64</v>
      </c>
      <c r="L24" s="28" t="s">
        <v>65</v>
      </c>
      <c r="M24" s="28" t="s">
        <v>66</v>
      </c>
      <c r="N24" s="28" t="s">
        <v>67</v>
      </c>
      <c r="O24" s="28" t="s">
        <v>68</v>
      </c>
      <c r="P24" s="28" t="s">
        <v>69</v>
      </c>
      <c r="Q24" s="28" t="s">
        <v>27</v>
      </c>
      <c r="R24" s="28" t="s">
        <v>28</v>
      </c>
      <c r="S24" s="28" t="s">
        <v>120</v>
      </c>
      <c r="T24" s="28" t="s">
        <v>121</v>
      </c>
      <c r="V24" s="14"/>
    </row>
    <row r="25" spans="2:30" ht="34.5" customHeight="1" x14ac:dyDescent="0.25">
      <c r="B25" s="28" t="s">
        <v>29</v>
      </c>
      <c r="C25" s="127" t="s">
        <v>30</v>
      </c>
      <c r="D25" s="128"/>
      <c r="E25" s="129"/>
      <c r="F25" s="60" t="s">
        <v>31</v>
      </c>
      <c r="G25" s="89">
        <f>G26+G30+G31+G32+G33</f>
        <v>0</v>
      </c>
      <c r="H25" s="89">
        <f t="shared" ref="H25:R25" si="0">H26+H30+H31+H32+H33</f>
        <v>0</v>
      </c>
      <c r="I25" s="89">
        <f t="shared" si="0"/>
        <v>0</v>
      </c>
      <c r="J25" s="89">
        <f t="shared" si="0"/>
        <v>0</v>
      </c>
      <c r="K25" s="89">
        <f t="shared" si="0"/>
        <v>0</v>
      </c>
      <c r="L25" s="89">
        <f t="shared" si="0"/>
        <v>0</v>
      </c>
      <c r="M25" s="89">
        <f t="shared" si="0"/>
        <v>0</v>
      </c>
      <c r="N25" s="89">
        <f t="shared" si="0"/>
        <v>0</v>
      </c>
      <c r="O25" s="89">
        <f t="shared" si="0"/>
        <v>0</v>
      </c>
      <c r="P25" s="89">
        <f t="shared" si="0"/>
        <v>0</v>
      </c>
      <c r="Q25" s="89">
        <f t="shared" si="0"/>
        <v>0</v>
      </c>
      <c r="R25" s="89">
        <f t="shared" si="0"/>
        <v>0</v>
      </c>
      <c r="S25" s="89">
        <f>G25+I25+K25+M25+O25+Q25</f>
        <v>0</v>
      </c>
      <c r="T25" s="89">
        <f>H25+J25+L25+N25+P25+R25</f>
        <v>0</v>
      </c>
      <c r="V25" s="14"/>
    </row>
    <row r="26" spans="2:30" ht="21" customHeight="1" x14ac:dyDescent="0.25">
      <c r="B26" s="28" t="s">
        <v>32</v>
      </c>
      <c r="C26" s="127" t="s">
        <v>33</v>
      </c>
      <c r="D26" s="128"/>
      <c r="E26" s="129"/>
      <c r="F26" s="60" t="s">
        <v>34</v>
      </c>
      <c r="G26" s="89">
        <f>G27+G28+G29</f>
        <v>0</v>
      </c>
      <c r="H26" s="89">
        <f t="shared" ref="H26:J26" si="1">H27+H28+H29</f>
        <v>0</v>
      </c>
      <c r="I26" s="89">
        <f t="shared" si="1"/>
        <v>0</v>
      </c>
      <c r="J26" s="89">
        <f t="shared" si="1"/>
        <v>0</v>
      </c>
      <c r="K26" s="92"/>
      <c r="L26" s="92"/>
      <c r="M26" s="92"/>
      <c r="N26" s="92"/>
      <c r="O26" s="89">
        <f t="shared" ref="O26" si="2">O27+O28+O29</f>
        <v>0</v>
      </c>
      <c r="P26" s="89">
        <f t="shared" ref="P26" si="3">P27+P28+P29</f>
        <v>0</v>
      </c>
      <c r="Q26" s="89">
        <f t="shared" ref="Q26" si="4">Q27+Q28+Q29</f>
        <v>0</v>
      </c>
      <c r="R26" s="89">
        <f t="shared" ref="R26" si="5">R27+R28+R29</f>
        <v>0</v>
      </c>
      <c r="S26" s="89">
        <f t="shared" ref="S26:S34" si="6">G26+I26+K26+M26+O26+Q26</f>
        <v>0</v>
      </c>
      <c r="T26" s="89">
        <f t="shared" ref="T26:T34" si="7">H26+J26+L26+N26+P26+R26</f>
        <v>0</v>
      </c>
      <c r="V26" s="14"/>
    </row>
    <row r="27" spans="2:30" ht="51" customHeight="1" x14ac:dyDescent="0.25">
      <c r="B27" s="28" t="s">
        <v>35</v>
      </c>
      <c r="C27" s="130" t="s">
        <v>36</v>
      </c>
      <c r="D27" s="131"/>
      <c r="E27" s="132"/>
      <c r="F27" s="60" t="s">
        <v>37</v>
      </c>
      <c r="G27" s="90">
        <v>0</v>
      </c>
      <c r="H27" s="90">
        <v>0</v>
      </c>
      <c r="I27" s="90">
        <v>0</v>
      </c>
      <c r="J27" s="90">
        <v>0</v>
      </c>
      <c r="K27" s="92"/>
      <c r="L27" s="92"/>
      <c r="M27" s="92"/>
      <c r="N27" s="92"/>
      <c r="O27" s="90">
        <v>0</v>
      </c>
      <c r="P27" s="90">
        <v>0</v>
      </c>
      <c r="Q27" s="90">
        <v>0</v>
      </c>
      <c r="R27" s="90">
        <v>0</v>
      </c>
      <c r="S27" s="89">
        <f t="shared" si="6"/>
        <v>0</v>
      </c>
      <c r="T27" s="89">
        <f t="shared" si="7"/>
        <v>0</v>
      </c>
      <c r="V27" s="14"/>
    </row>
    <row r="28" spans="2:30" ht="41.25" customHeight="1" x14ac:dyDescent="0.25">
      <c r="B28" s="28" t="s">
        <v>38</v>
      </c>
      <c r="C28" s="130" t="s">
        <v>39</v>
      </c>
      <c r="D28" s="131"/>
      <c r="E28" s="132"/>
      <c r="F28" s="60" t="s">
        <v>40</v>
      </c>
      <c r="G28" s="90">
        <v>0</v>
      </c>
      <c r="H28" s="90">
        <v>0</v>
      </c>
      <c r="I28" s="90">
        <v>0</v>
      </c>
      <c r="J28" s="90">
        <v>0</v>
      </c>
      <c r="K28" s="92"/>
      <c r="L28" s="92"/>
      <c r="M28" s="92"/>
      <c r="N28" s="92"/>
      <c r="O28" s="90">
        <v>0</v>
      </c>
      <c r="P28" s="90">
        <v>0</v>
      </c>
      <c r="Q28" s="92"/>
      <c r="R28" s="92"/>
      <c r="S28" s="89">
        <f t="shared" si="6"/>
        <v>0</v>
      </c>
      <c r="T28" s="89">
        <f t="shared" si="7"/>
        <v>0</v>
      </c>
      <c r="V28" s="14"/>
    </row>
    <row r="29" spans="2:30" ht="41.25" customHeight="1" x14ac:dyDescent="0.25">
      <c r="B29" s="28" t="s">
        <v>41</v>
      </c>
      <c r="C29" s="130" t="s">
        <v>42</v>
      </c>
      <c r="D29" s="131"/>
      <c r="E29" s="132"/>
      <c r="F29" s="60" t="s">
        <v>43</v>
      </c>
      <c r="G29" s="90">
        <v>0</v>
      </c>
      <c r="H29" s="90">
        <v>0</v>
      </c>
      <c r="I29" s="90">
        <v>0</v>
      </c>
      <c r="J29" s="90">
        <v>0</v>
      </c>
      <c r="K29" s="92"/>
      <c r="L29" s="92"/>
      <c r="M29" s="92"/>
      <c r="N29" s="92"/>
      <c r="O29" s="90">
        <v>0</v>
      </c>
      <c r="P29" s="90">
        <v>0</v>
      </c>
      <c r="Q29" s="92"/>
      <c r="R29" s="92"/>
      <c r="S29" s="89">
        <f t="shared" si="6"/>
        <v>0</v>
      </c>
      <c r="T29" s="89">
        <f t="shared" si="7"/>
        <v>0</v>
      </c>
      <c r="V29" s="14"/>
    </row>
    <row r="30" spans="2:30" ht="24" customHeight="1" x14ac:dyDescent="0.25">
      <c r="B30" s="28" t="s">
        <v>44</v>
      </c>
      <c r="C30" s="127" t="s">
        <v>45</v>
      </c>
      <c r="D30" s="128"/>
      <c r="E30" s="129"/>
      <c r="F30" s="60" t="s">
        <v>46</v>
      </c>
      <c r="G30" s="90">
        <v>0</v>
      </c>
      <c r="H30" s="90">
        <v>0</v>
      </c>
      <c r="I30" s="90">
        <v>0</v>
      </c>
      <c r="J30" s="90">
        <v>0</v>
      </c>
      <c r="K30" s="92"/>
      <c r="L30" s="92"/>
      <c r="M30" s="92"/>
      <c r="N30" s="92"/>
      <c r="O30" s="90">
        <v>0</v>
      </c>
      <c r="P30" s="90">
        <v>0</v>
      </c>
      <c r="Q30" s="92"/>
      <c r="R30" s="92"/>
      <c r="S30" s="89">
        <f t="shared" si="6"/>
        <v>0</v>
      </c>
      <c r="T30" s="89">
        <f t="shared" si="7"/>
        <v>0</v>
      </c>
      <c r="V30" s="14"/>
    </row>
    <row r="31" spans="2:30" s="8" customFormat="1" ht="24" customHeight="1" x14ac:dyDescent="0.25">
      <c r="B31" s="28" t="s">
        <v>47</v>
      </c>
      <c r="C31" s="127" t="s">
        <v>48</v>
      </c>
      <c r="D31" s="128"/>
      <c r="E31" s="129"/>
      <c r="F31" s="60" t="s">
        <v>49</v>
      </c>
      <c r="G31" s="92"/>
      <c r="H31" s="93"/>
      <c r="I31" s="92"/>
      <c r="J31" s="92"/>
      <c r="K31" s="90">
        <v>0</v>
      </c>
      <c r="L31" s="90">
        <v>0</v>
      </c>
      <c r="M31" s="90">
        <v>0</v>
      </c>
      <c r="N31" s="90">
        <v>0</v>
      </c>
      <c r="O31" s="92"/>
      <c r="P31" s="92"/>
      <c r="Q31" s="92"/>
      <c r="R31" s="92"/>
      <c r="S31" s="89">
        <f t="shared" si="6"/>
        <v>0</v>
      </c>
      <c r="T31" s="89">
        <f t="shared" si="7"/>
        <v>0</v>
      </c>
      <c r="V31" s="14"/>
      <c r="AD31" s="14"/>
    </row>
    <row r="32" spans="2:30" s="8" customFormat="1" ht="15.75" x14ac:dyDescent="0.25">
      <c r="B32" s="28" t="s">
        <v>60</v>
      </c>
      <c r="C32" s="127" t="s">
        <v>74</v>
      </c>
      <c r="D32" s="128"/>
      <c r="E32" s="129"/>
      <c r="F32" s="60" t="s">
        <v>71</v>
      </c>
      <c r="G32" s="90">
        <v>0</v>
      </c>
      <c r="H32" s="90">
        <v>0</v>
      </c>
      <c r="I32" s="90">
        <v>0</v>
      </c>
      <c r="J32" s="90">
        <v>0</v>
      </c>
      <c r="K32" s="92"/>
      <c r="L32" s="92"/>
      <c r="M32" s="92"/>
      <c r="N32" s="92"/>
      <c r="O32" s="90">
        <v>0</v>
      </c>
      <c r="P32" s="90">
        <v>0</v>
      </c>
      <c r="Q32" s="92"/>
      <c r="R32" s="92"/>
      <c r="S32" s="89">
        <f t="shared" si="6"/>
        <v>0</v>
      </c>
      <c r="T32" s="89">
        <f t="shared" si="7"/>
        <v>0</v>
      </c>
      <c r="V32" s="14"/>
      <c r="AD32" s="14"/>
    </row>
    <row r="33" spans="2:30" s="8" customFormat="1" ht="15.75" x14ac:dyDescent="0.25">
      <c r="B33" s="28" t="s">
        <v>73</v>
      </c>
      <c r="C33" s="127" t="s">
        <v>58</v>
      </c>
      <c r="D33" s="128"/>
      <c r="E33" s="129"/>
      <c r="F33" s="60" t="s">
        <v>75</v>
      </c>
      <c r="G33" s="90">
        <v>0</v>
      </c>
      <c r="H33" s="90">
        <v>0</v>
      </c>
      <c r="I33" s="90">
        <v>0</v>
      </c>
      <c r="J33" s="90">
        <v>0</v>
      </c>
      <c r="K33" s="92"/>
      <c r="L33" s="92"/>
      <c r="M33" s="92"/>
      <c r="N33" s="92"/>
      <c r="O33" s="90">
        <v>0</v>
      </c>
      <c r="P33" s="90">
        <v>0</v>
      </c>
      <c r="Q33" s="92"/>
      <c r="R33" s="92"/>
      <c r="S33" s="89">
        <f t="shared" si="6"/>
        <v>0</v>
      </c>
      <c r="T33" s="89">
        <f t="shared" si="7"/>
        <v>0</v>
      </c>
      <c r="V33" s="14"/>
      <c r="AD33" s="14"/>
    </row>
    <row r="34" spans="2:30" s="8" customFormat="1" ht="31.5" customHeight="1" x14ac:dyDescent="0.25">
      <c r="B34" s="51" t="s">
        <v>50</v>
      </c>
      <c r="C34" s="127" t="s">
        <v>59</v>
      </c>
      <c r="D34" s="128"/>
      <c r="E34" s="129"/>
      <c r="F34" s="60" t="s">
        <v>51</v>
      </c>
      <c r="G34" s="90">
        <v>0</v>
      </c>
      <c r="H34" s="90">
        <v>0</v>
      </c>
      <c r="I34" s="90">
        <v>0</v>
      </c>
      <c r="J34" s="90">
        <v>0</v>
      </c>
      <c r="K34" s="92"/>
      <c r="L34" s="92"/>
      <c r="M34" s="92"/>
      <c r="N34" s="92"/>
      <c r="O34" s="90">
        <v>0</v>
      </c>
      <c r="P34" s="90">
        <v>0</v>
      </c>
      <c r="Q34" s="92"/>
      <c r="R34" s="92"/>
      <c r="S34" s="89">
        <f t="shared" si="6"/>
        <v>0</v>
      </c>
      <c r="T34" s="89">
        <f t="shared" si="7"/>
        <v>0</v>
      </c>
      <c r="V34" s="14"/>
      <c r="AD34" s="14"/>
    </row>
    <row r="35" spans="2:30" s="8" customFormat="1" ht="17.25" customHeight="1" x14ac:dyDescent="0.25">
      <c r="B35" s="24"/>
      <c r="C35" s="25"/>
      <c r="D35" s="25"/>
      <c r="E35" s="25"/>
      <c r="F35" s="26"/>
      <c r="V35" s="14"/>
      <c r="AD35" s="14"/>
    </row>
    <row r="36" spans="2:30" s="8" customFormat="1" ht="17.25" customHeight="1" x14ac:dyDescent="0.25">
      <c r="B36" s="152" t="s">
        <v>112</v>
      </c>
      <c r="C36" s="152"/>
      <c r="D36" s="152"/>
      <c r="E36" s="152"/>
      <c r="F36" s="152"/>
      <c r="G36" s="152"/>
      <c r="H36" s="152"/>
      <c r="I36" s="152"/>
      <c r="J36" s="152"/>
      <c r="K36" s="41"/>
      <c r="L36" s="41"/>
      <c r="M36" s="41"/>
      <c r="N36" s="41"/>
      <c r="O36" s="41"/>
      <c r="P36" s="41"/>
      <c r="Q36" s="41"/>
      <c r="R36" s="41"/>
      <c r="S36" s="41"/>
      <c r="T36" s="41"/>
      <c r="V36" s="14"/>
      <c r="AD36" s="14"/>
    </row>
    <row r="37" spans="2:30" s="8" customFormat="1" ht="47.25" customHeight="1" x14ac:dyDescent="0.25">
      <c r="B37" s="146" t="s">
        <v>18</v>
      </c>
      <c r="C37" s="148" t="s">
        <v>77</v>
      </c>
      <c r="D37" s="149"/>
      <c r="E37" s="125" t="s">
        <v>175</v>
      </c>
      <c r="F37" s="146" t="s">
        <v>20</v>
      </c>
      <c r="G37" s="27" t="s">
        <v>111</v>
      </c>
      <c r="H37" s="27" t="s">
        <v>76</v>
      </c>
      <c r="I37" s="27" t="s">
        <v>115</v>
      </c>
      <c r="J37" s="27" t="s">
        <v>116</v>
      </c>
      <c r="K37" s="66"/>
      <c r="L37" s="69"/>
      <c r="M37" s="69"/>
      <c r="N37" s="69"/>
      <c r="O37" s="66"/>
      <c r="P37" s="69"/>
      <c r="V37" s="14"/>
      <c r="AD37" s="14"/>
    </row>
    <row r="38" spans="2:30" s="8" customFormat="1" ht="29.25" customHeight="1" x14ac:dyDescent="0.25">
      <c r="B38" s="147"/>
      <c r="C38" s="150"/>
      <c r="D38" s="151"/>
      <c r="E38" s="126"/>
      <c r="F38" s="147"/>
      <c r="G38" s="27" t="s">
        <v>61</v>
      </c>
      <c r="H38" s="27" t="s">
        <v>61</v>
      </c>
      <c r="I38" s="27" t="s">
        <v>23</v>
      </c>
      <c r="J38" s="27" t="s">
        <v>23</v>
      </c>
      <c r="K38" s="66"/>
      <c r="L38" s="70"/>
      <c r="M38" s="70"/>
      <c r="N38" s="70"/>
      <c r="O38" s="66"/>
      <c r="P38" s="70"/>
      <c r="V38" s="14"/>
      <c r="AD38" s="14"/>
    </row>
    <row r="39" spans="2:30" s="8" customFormat="1" ht="17.25" customHeight="1" x14ac:dyDescent="0.25">
      <c r="B39" s="60" t="s">
        <v>24</v>
      </c>
      <c r="C39" s="155" t="s">
        <v>25</v>
      </c>
      <c r="D39" s="155"/>
      <c r="E39" s="81"/>
      <c r="F39" s="60" t="s">
        <v>26</v>
      </c>
      <c r="G39" s="46">
        <v>1</v>
      </c>
      <c r="H39" s="46">
        <v>2</v>
      </c>
      <c r="I39" s="46">
        <v>3</v>
      </c>
      <c r="J39" s="46">
        <v>4</v>
      </c>
      <c r="K39" s="66"/>
      <c r="L39" s="71"/>
      <c r="M39" s="71"/>
      <c r="N39" s="71"/>
      <c r="O39" s="66"/>
      <c r="P39" s="71"/>
      <c r="V39" s="14"/>
      <c r="AD39" s="14"/>
    </row>
    <row r="40" spans="2:30" s="8" customFormat="1" ht="17.25" customHeight="1" x14ac:dyDescent="0.25">
      <c r="B40" s="60" t="s">
        <v>29</v>
      </c>
      <c r="C40" s="143" t="s">
        <v>80</v>
      </c>
      <c r="D40" s="143"/>
      <c r="E40" s="65"/>
      <c r="F40" s="60" t="s">
        <v>83</v>
      </c>
      <c r="G40" s="89">
        <f>G41+G45+G46+G47+G48+G49</f>
        <v>0</v>
      </c>
      <c r="H40" s="89">
        <f t="shared" ref="H40:J40" si="8">H41+H45+H46+H47+H48+H49</f>
        <v>0</v>
      </c>
      <c r="I40" s="89">
        <f t="shared" si="8"/>
        <v>0</v>
      </c>
      <c r="J40" s="89">
        <f t="shared" si="8"/>
        <v>0</v>
      </c>
      <c r="K40" s="66"/>
      <c r="L40" s="71"/>
      <c r="M40" s="71"/>
      <c r="N40" s="71"/>
      <c r="O40" s="66"/>
      <c r="P40" s="71"/>
      <c r="V40" s="14"/>
      <c r="AD40" s="14"/>
    </row>
    <row r="41" spans="2:30" s="8" customFormat="1" ht="17.25" customHeight="1" x14ac:dyDescent="0.25">
      <c r="B41" s="52" t="s">
        <v>32</v>
      </c>
      <c r="C41" s="154" t="s">
        <v>78</v>
      </c>
      <c r="D41" s="154"/>
      <c r="E41" s="65"/>
      <c r="F41" s="60" t="s">
        <v>84</v>
      </c>
      <c r="G41" s="89">
        <f>G42+G43+G44</f>
        <v>0</v>
      </c>
      <c r="H41" s="89">
        <f t="shared" ref="H41:J41" si="9">H42+H43+H44</f>
        <v>0</v>
      </c>
      <c r="I41" s="89">
        <f t="shared" si="9"/>
        <v>0</v>
      </c>
      <c r="J41" s="89">
        <f t="shared" si="9"/>
        <v>0</v>
      </c>
      <c r="K41" s="66"/>
      <c r="L41" s="71"/>
      <c r="M41" s="71"/>
      <c r="N41" s="71"/>
      <c r="O41" s="66"/>
      <c r="P41" s="71"/>
      <c r="V41" s="14"/>
      <c r="AD41" s="14"/>
    </row>
    <row r="42" spans="2:30" s="8" customFormat="1" ht="30.75" customHeight="1" x14ac:dyDescent="0.25">
      <c r="B42" s="52" t="s">
        <v>35</v>
      </c>
      <c r="C42" s="153" t="s">
        <v>36</v>
      </c>
      <c r="D42" s="153"/>
      <c r="E42" s="65"/>
      <c r="F42" s="60" t="s">
        <v>85</v>
      </c>
      <c r="G42" s="90">
        <v>0</v>
      </c>
      <c r="H42" s="90">
        <v>0</v>
      </c>
      <c r="I42" s="90">
        <v>0</v>
      </c>
      <c r="J42" s="90">
        <v>0</v>
      </c>
      <c r="K42" s="66"/>
      <c r="L42" s="71"/>
      <c r="M42" s="71"/>
      <c r="N42" s="71"/>
      <c r="O42" s="66"/>
      <c r="P42" s="71"/>
      <c r="V42" s="14"/>
      <c r="AD42" s="14"/>
    </row>
    <row r="43" spans="2:30" s="8" customFormat="1" ht="46.5" customHeight="1" x14ac:dyDescent="0.25">
      <c r="B43" s="52" t="s">
        <v>38</v>
      </c>
      <c r="C43" s="153" t="s">
        <v>39</v>
      </c>
      <c r="D43" s="153"/>
      <c r="E43" s="65"/>
      <c r="F43" s="60" t="s">
        <v>86</v>
      </c>
      <c r="G43" s="90">
        <v>0</v>
      </c>
      <c r="H43" s="90">
        <v>0</v>
      </c>
      <c r="I43" s="90">
        <v>0</v>
      </c>
      <c r="J43" s="90">
        <v>0</v>
      </c>
      <c r="K43" s="66"/>
      <c r="L43" s="71"/>
      <c r="M43" s="71"/>
      <c r="N43" s="71"/>
      <c r="O43" s="66"/>
      <c r="P43" s="71"/>
      <c r="V43" s="14"/>
      <c r="AD43" s="14"/>
    </row>
    <row r="44" spans="2:30" s="8" customFormat="1" ht="33.75" customHeight="1" x14ac:dyDescent="0.25">
      <c r="B44" s="52" t="s">
        <v>41</v>
      </c>
      <c r="C44" s="153" t="s">
        <v>42</v>
      </c>
      <c r="D44" s="153"/>
      <c r="E44" s="65"/>
      <c r="F44" s="60" t="s">
        <v>87</v>
      </c>
      <c r="G44" s="90">
        <v>0</v>
      </c>
      <c r="H44" s="90">
        <v>0</v>
      </c>
      <c r="I44" s="90">
        <v>0</v>
      </c>
      <c r="J44" s="90">
        <v>0</v>
      </c>
      <c r="K44" s="66"/>
      <c r="L44" s="71"/>
      <c r="M44" s="71"/>
      <c r="N44" s="71"/>
      <c r="O44" s="66"/>
      <c r="P44" s="71"/>
      <c r="V44" s="14"/>
      <c r="AD44" s="14"/>
    </row>
    <row r="45" spans="2:30" s="8" customFormat="1" ht="17.25" customHeight="1" x14ac:dyDescent="0.25">
      <c r="B45" s="52" t="s">
        <v>44</v>
      </c>
      <c r="C45" s="142" t="s">
        <v>81</v>
      </c>
      <c r="D45" s="142"/>
      <c r="E45" s="65"/>
      <c r="F45" s="60" t="s">
        <v>88</v>
      </c>
      <c r="G45" s="90">
        <v>0</v>
      </c>
      <c r="H45" s="90">
        <v>0</v>
      </c>
      <c r="I45" s="90">
        <v>0</v>
      </c>
      <c r="J45" s="90">
        <v>0</v>
      </c>
      <c r="K45" s="66"/>
      <c r="L45" s="71"/>
      <c r="M45" s="71"/>
      <c r="N45" s="71"/>
      <c r="O45" s="66"/>
      <c r="P45" s="71"/>
      <c r="V45" s="14"/>
      <c r="AD45" s="14"/>
    </row>
    <row r="46" spans="2:30" s="8" customFormat="1" ht="17.25" customHeight="1" x14ac:dyDescent="0.25">
      <c r="B46" s="52" t="s">
        <v>47</v>
      </c>
      <c r="C46" s="142" t="s">
        <v>82</v>
      </c>
      <c r="D46" s="142"/>
      <c r="E46" s="65"/>
      <c r="F46" s="60" t="s">
        <v>89</v>
      </c>
      <c r="G46" s="90">
        <v>0</v>
      </c>
      <c r="H46" s="90">
        <v>0</v>
      </c>
      <c r="I46" s="90">
        <v>0</v>
      </c>
      <c r="J46" s="90">
        <v>0</v>
      </c>
      <c r="K46" s="66"/>
      <c r="L46" s="71"/>
      <c r="M46" s="71"/>
      <c r="N46" s="71"/>
      <c r="O46" s="66"/>
      <c r="P46" s="71"/>
      <c r="V46" s="14"/>
      <c r="AD46" s="14"/>
    </row>
    <row r="47" spans="2:30" s="8" customFormat="1" ht="33.75" customHeight="1" x14ac:dyDescent="0.25">
      <c r="B47" s="52" t="s">
        <v>60</v>
      </c>
      <c r="C47" s="142" t="s">
        <v>160</v>
      </c>
      <c r="D47" s="142"/>
      <c r="E47" s="65"/>
      <c r="F47" s="60" t="s">
        <v>90</v>
      </c>
      <c r="G47" s="90">
        <v>0</v>
      </c>
      <c r="H47" s="90">
        <v>0</v>
      </c>
      <c r="I47" s="90">
        <v>0</v>
      </c>
      <c r="J47" s="90">
        <v>0</v>
      </c>
      <c r="K47" s="66"/>
      <c r="L47" s="71"/>
      <c r="M47" s="71"/>
      <c r="N47" s="71"/>
      <c r="O47" s="66"/>
      <c r="P47" s="71"/>
      <c r="V47" s="14"/>
      <c r="AD47" s="14"/>
    </row>
    <row r="48" spans="2:30" s="8" customFormat="1" ht="21" customHeight="1" x14ac:dyDescent="0.25">
      <c r="B48" s="52" t="s">
        <v>73</v>
      </c>
      <c r="C48" s="133" t="s">
        <v>113</v>
      </c>
      <c r="D48" s="133"/>
      <c r="E48" s="91"/>
      <c r="F48" s="60" t="s">
        <v>114</v>
      </c>
      <c r="G48" s="90">
        <v>0</v>
      </c>
      <c r="H48" s="90">
        <v>0</v>
      </c>
      <c r="I48" s="90">
        <v>0</v>
      </c>
      <c r="J48" s="90">
        <v>0</v>
      </c>
      <c r="K48" s="66"/>
      <c r="L48" s="71"/>
      <c r="M48" s="71"/>
      <c r="N48" s="71"/>
      <c r="O48" s="66"/>
      <c r="P48" s="71"/>
      <c r="V48" s="14"/>
      <c r="AD48" s="14"/>
    </row>
    <row r="49" spans="1:30" s="8" customFormat="1" ht="30.75" customHeight="1" x14ac:dyDescent="0.25">
      <c r="B49" s="52" t="s">
        <v>119</v>
      </c>
      <c r="C49" s="133" t="s">
        <v>161</v>
      </c>
      <c r="D49" s="133"/>
      <c r="E49" s="91"/>
      <c r="F49" s="60" t="s">
        <v>122</v>
      </c>
      <c r="G49" s="90">
        <v>0</v>
      </c>
      <c r="H49" s="90">
        <v>0</v>
      </c>
      <c r="I49" s="90">
        <v>0</v>
      </c>
      <c r="J49" s="90">
        <v>0</v>
      </c>
      <c r="K49" s="66"/>
      <c r="L49" s="71"/>
      <c r="M49" s="71"/>
      <c r="N49" s="71"/>
      <c r="O49" s="66"/>
      <c r="P49" s="71"/>
      <c r="V49" s="14"/>
      <c r="AD49" s="14"/>
    </row>
    <row r="50" spans="1:30" s="8" customFormat="1" ht="17.25" customHeight="1" x14ac:dyDescent="0.25">
      <c r="B50" s="24"/>
      <c r="C50" s="25"/>
      <c r="D50" s="25"/>
      <c r="E50" s="25"/>
      <c r="F50" s="26"/>
      <c r="V50" s="14"/>
      <c r="AD50" s="14"/>
    </row>
    <row r="51" spans="1:30" ht="15.75" x14ac:dyDescent="0.25">
      <c r="A51" s="14"/>
      <c r="C51" s="3"/>
      <c r="D51" s="29"/>
      <c r="E51" s="76"/>
      <c r="F51" s="5"/>
      <c r="G51" s="31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</row>
    <row r="52" spans="1:30" ht="15.75" x14ac:dyDescent="0.25">
      <c r="A52" s="31"/>
      <c r="B52" s="33"/>
      <c r="C52" s="140" t="s">
        <v>52</v>
      </c>
      <c r="D52" s="140"/>
      <c r="E52" s="77"/>
      <c r="F52" s="34"/>
      <c r="G52" s="35"/>
      <c r="H52" s="137" t="s">
        <v>192</v>
      </c>
      <c r="I52" s="137"/>
      <c r="J52" s="137"/>
      <c r="K52" s="31"/>
      <c r="L52" s="36"/>
      <c r="M52" s="36"/>
      <c r="N52" s="36"/>
      <c r="O52" s="36"/>
      <c r="P52" s="36"/>
      <c r="Q52" s="37"/>
      <c r="R52" s="37"/>
      <c r="S52" s="36"/>
      <c r="T52" s="36"/>
      <c r="U52" s="15"/>
      <c r="V52" s="15"/>
      <c r="W52" s="14"/>
      <c r="X52" s="14"/>
      <c r="Y52" s="14"/>
      <c r="Z52" s="14"/>
      <c r="AA52" s="14"/>
      <c r="AB52" s="14"/>
      <c r="AC52" s="14"/>
    </row>
    <row r="53" spans="1:30" ht="15.75" x14ac:dyDescent="0.25">
      <c r="A53" s="31"/>
      <c r="B53" s="33"/>
      <c r="C53" s="62"/>
      <c r="D53" s="30"/>
      <c r="E53" s="30"/>
      <c r="F53" s="34"/>
      <c r="G53" s="35"/>
      <c r="H53" s="141" t="s">
        <v>53</v>
      </c>
      <c r="I53" s="141"/>
      <c r="J53" s="141"/>
      <c r="K53" s="31"/>
      <c r="L53" s="36"/>
      <c r="M53" s="36"/>
      <c r="N53" s="36"/>
      <c r="O53" s="36"/>
      <c r="P53" s="36"/>
      <c r="Q53" s="37"/>
      <c r="R53" s="37"/>
      <c r="S53" s="36"/>
      <c r="T53" s="36"/>
      <c r="U53" s="15"/>
      <c r="V53" s="15"/>
      <c r="W53" s="14"/>
      <c r="X53" s="14"/>
      <c r="Y53" s="14"/>
      <c r="Z53" s="14"/>
      <c r="AA53" s="14"/>
      <c r="AB53" s="14"/>
      <c r="AC53" s="14"/>
    </row>
    <row r="54" spans="1:30" ht="15.75" customHeight="1" x14ac:dyDescent="0.25">
      <c r="A54" s="31"/>
      <c r="B54" s="33"/>
      <c r="C54" s="140" t="s">
        <v>54</v>
      </c>
      <c r="D54" s="140"/>
      <c r="E54" s="77"/>
      <c r="F54" s="34"/>
      <c r="G54" s="35"/>
      <c r="H54" s="137" t="s">
        <v>192</v>
      </c>
      <c r="I54" s="137"/>
      <c r="J54" s="137"/>
      <c r="K54" s="31"/>
      <c r="L54" s="36"/>
      <c r="M54" s="36"/>
      <c r="N54" s="36"/>
      <c r="O54" s="36"/>
      <c r="P54" s="36"/>
      <c r="Q54" s="37"/>
      <c r="R54" s="37"/>
      <c r="S54" s="36"/>
      <c r="T54" s="36"/>
      <c r="U54" s="15"/>
      <c r="V54" s="15"/>
      <c r="W54" s="14"/>
      <c r="X54" s="14"/>
      <c r="Y54" s="14"/>
      <c r="Z54" s="14"/>
      <c r="AA54" s="14"/>
      <c r="AB54" s="14"/>
      <c r="AC54" s="14"/>
    </row>
    <row r="55" spans="1:30" ht="15.75" x14ac:dyDescent="0.25">
      <c r="A55" s="31"/>
      <c r="B55" s="33"/>
      <c r="C55" s="62"/>
      <c r="D55" s="30"/>
      <c r="E55" s="30"/>
      <c r="F55" s="34"/>
      <c r="G55" s="35"/>
      <c r="H55" s="141" t="s">
        <v>53</v>
      </c>
      <c r="I55" s="141"/>
      <c r="J55" s="141"/>
      <c r="K55" s="31"/>
      <c r="L55" s="36"/>
      <c r="M55" s="36"/>
      <c r="N55" s="36"/>
      <c r="O55" s="36"/>
      <c r="P55" s="36"/>
      <c r="Q55" s="37"/>
      <c r="R55" s="37"/>
      <c r="S55" s="36"/>
      <c r="T55" s="36"/>
      <c r="U55" s="15"/>
      <c r="V55" s="15"/>
      <c r="W55" s="14"/>
      <c r="X55" s="14"/>
      <c r="Y55" s="14"/>
      <c r="Z55" s="14"/>
      <c r="AA55" s="14"/>
      <c r="AB55" s="14"/>
      <c r="AC55" s="14"/>
    </row>
    <row r="56" spans="1:30" ht="15.75" x14ac:dyDescent="0.25">
      <c r="A56" s="31"/>
      <c r="B56" s="33"/>
      <c r="C56" s="29"/>
      <c r="D56" s="3"/>
      <c r="E56" s="3"/>
      <c r="F56" s="4"/>
      <c r="G56" s="37"/>
      <c r="H56" s="139"/>
      <c r="I56" s="139"/>
      <c r="J56" s="139"/>
      <c r="K56" s="31"/>
      <c r="L56" s="36"/>
      <c r="M56" s="36"/>
      <c r="N56" s="36"/>
      <c r="O56" s="36"/>
      <c r="P56" s="36"/>
      <c r="Q56" s="37"/>
      <c r="R56" s="37"/>
      <c r="S56" s="36"/>
      <c r="T56" s="36"/>
      <c r="U56" s="15"/>
      <c r="V56" s="15"/>
      <c r="W56" s="14"/>
      <c r="X56" s="14"/>
      <c r="Y56" s="14"/>
      <c r="Z56" s="14"/>
      <c r="AA56" s="14"/>
      <c r="AB56" s="14"/>
      <c r="AC56" s="14"/>
    </row>
    <row r="57" spans="1:30" ht="15.75" x14ac:dyDescent="0.25">
      <c r="A57" s="31"/>
      <c r="B57" s="33"/>
      <c r="C57" s="38" t="s">
        <v>55</v>
      </c>
      <c r="D57" s="3"/>
      <c r="E57" s="3"/>
      <c r="F57" s="39"/>
      <c r="G57" s="31"/>
      <c r="H57" s="134" t="s">
        <v>193</v>
      </c>
      <c r="I57" s="134"/>
      <c r="J57" s="134"/>
      <c r="K57" s="31"/>
      <c r="L57" s="36"/>
      <c r="M57" s="36"/>
      <c r="N57" s="36"/>
      <c r="O57" s="36"/>
      <c r="P57" s="36"/>
      <c r="Q57" s="37"/>
      <c r="R57" s="37"/>
      <c r="S57" s="36"/>
      <c r="T57" s="36"/>
      <c r="U57" s="15"/>
      <c r="V57" s="15"/>
      <c r="W57" s="14"/>
      <c r="X57" s="14"/>
      <c r="Y57" s="14"/>
      <c r="Z57" s="14"/>
      <c r="AA57" s="14"/>
      <c r="AB57" s="14"/>
      <c r="AC57" s="14"/>
    </row>
    <row r="58" spans="1:30" ht="15.75" x14ac:dyDescent="0.25">
      <c r="A58" s="31"/>
      <c r="C58" s="34" t="s">
        <v>56</v>
      </c>
      <c r="D58" s="8"/>
      <c r="E58" s="8"/>
      <c r="F58" s="39"/>
      <c r="G58" s="31"/>
      <c r="H58" s="134" t="s">
        <v>194</v>
      </c>
      <c r="I58" s="134"/>
      <c r="J58" s="134"/>
      <c r="K58" s="31"/>
      <c r="L58" s="36"/>
      <c r="M58" s="36"/>
      <c r="N58" s="36"/>
      <c r="O58" s="36"/>
      <c r="P58" s="36"/>
      <c r="Q58" s="36"/>
      <c r="R58" s="36"/>
      <c r="S58" s="36"/>
      <c r="T58" s="36"/>
      <c r="U58" s="15"/>
      <c r="V58" s="15"/>
      <c r="W58" s="14"/>
      <c r="X58" s="14"/>
      <c r="Y58" s="14"/>
      <c r="Z58" s="14"/>
      <c r="AA58" s="14"/>
      <c r="AB58" s="14"/>
      <c r="AC58" s="14"/>
    </row>
    <row r="59" spans="1:30" ht="15.75" x14ac:dyDescent="0.25">
      <c r="A59" s="31"/>
      <c r="C59" s="135" t="s">
        <v>57</v>
      </c>
      <c r="D59" s="135"/>
      <c r="E59" s="75"/>
      <c r="F59" s="39"/>
      <c r="G59" s="31"/>
      <c r="H59" s="136" t="s">
        <v>195</v>
      </c>
      <c r="I59" s="136"/>
      <c r="J59" s="136"/>
      <c r="K59" s="31"/>
      <c r="L59" s="36"/>
      <c r="M59" s="36"/>
      <c r="N59" s="36"/>
      <c r="O59" s="36"/>
      <c r="P59" s="36"/>
      <c r="Q59" s="36"/>
      <c r="R59" s="36"/>
      <c r="S59" s="36"/>
      <c r="T59" s="36"/>
      <c r="U59" s="15"/>
      <c r="V59" s="15"/>
      <c r="W59" s="14"/>
      <c r="X59" s="14"/>
      <c r="Y59" s="14"/>
      <c r="Z59" s="14"/>
      <c r="AA59" s="14"/>
      <c r="AB59" s="14"/>
      <c r="AC59" s="14"/>
    </row>
    <row r="60" spans="1:30" ht="15.75" x14ac:dyDescent="0.25">
      <c r="C60" s="138"/>
      <c r="D60" s="138"/>
      <c r="E60" s="76"/>
      <c r="F60" s="67"/>
      <c r="G60" s="31"/>
      <c r="H60" s="31"/>
      <c r="I60" s="31"/>
      <c r="J60" s="31"/>
    </row>
  </sheetData>
  <sheetProtection password="CF42" sheet="1" objects="1" scenarios="1"/>
  <mergeCells count="74">
    <mergeCell ref="I21:J22"/>
    <mergeCell ref="G21:H22"/>
    <mergeCell ref="F11:T11"/>
    <mergeCell ref="F12:T12"/>
    <mergeCell ref="F13:T13"/>
    <mergeCell ref="F14:T14"/>
    <mergeCell ref="F15:T15"/>
    <mergeCell ref="B10:D10"/>
    <mergeCell ref="B11:D11"/>
    <mergeCell ref="G20:T20"/>
    <mergeCell ref="B12:D12"/>
    <mergeCell ref="B13:D13"/>
    <mergeCell ref="B15:D15"/>
    <mergeCell ref="F16:T16"/>
    <mergeCell ref="B18:T18"/>
    <mergeCell ref="B20:B23"/>
    <mergeCell ref="F20:F23"/>
    <mergeCell ref="K21:L21"/>
    <mergeCell ref="C20:E23"/>
    <mergeCell ref="Q21:R22"/>
    <mergeCell ref="O21:P22"/>
    <mergeCell ref="M21:N22"/>
    <mergeCell ref="S21:T22"/>
    <mergeCell ref="B6:F6"/>
    <mergeCell ref="G6:H8"/>
    <mergeCell ref="Q6:T6"/>
    <mergeCell ref="B7:F8"/>
    <mergeCell ref="Q7:T7"/>
    <mergeCell ref="Q8:T8"/>
    <mergeCell ref="B1:T1"/>
    <mergeCell ref="B2:T2"/>
    <mergeCell ref="B5:F5"/>
    <mergeCell ref="G5:H5"/>
    <mergeCell ref="Q5:T5"/>
    <mergeCell ref="C47:D47"/>
    <mergeCell ref="C40:D40"/>
    <mergeCell ref="C46:D46"/>
    <mergeCell ref="H55:J55"/>
    <mergeCell ref="B14:D14"/>
    <mergeCell ref="B37:B38"/>
    <mergeCell ref="C37:D38"/>
    <mergeCell ref="B36:J36"/>
    <mergeCell ref="C45:D45"/>
    <mergeCell ref="C44:D44"/>
    <mergeCell ref="C43:D43"/>
    <mergeCell ref="C42:D42"/>
    <mergeCell ref="C41:D41"/>
    <mergeCell ref="C39:D39"/>
    <mergeCell ref="F37:F38"/>
    <mergeCell ref="C24:E24"/>
    <mergeCell ref="C60:D60"/>
    <mergeCell ref="H56:J56"/>
    <mergeCell ref="C52:D52"/>
    <mergeCell ref="H53:J53"/>
    <mergeCell ref="C54:D54"/>
    <mergeCell ref="C48:D48"/>
    <mergeCell ref="H57:J57"/>
    <mergeCell ref="H58:J58"/>
    <mergeCell ref="C59:D59"/>
    <mergeCell ref="H59:J59"/>
    <mergeCell ref="H54:J54"/>
    <mergeCell ref="H52:J52"/>
    <mergeCell ref="C49:D49"/>
    <mergeCell ref="E37:E38"/>
    <mergeCell ref="C25:E25"/>
    <mergeCell ref="C29:E29"/>
    <mergeCell ref="C28:E28"/>
    <mergeCell ref="C27:E27"/>
    <mergeCell ref="C33:E33"/>
    <mergeCell ref="C32:E32"/>
    <mergeCell ref="C31:E31"/>
    <mergeCell ref="C30:E30"/>
    <mergeCell ref="C26:E26"/>
    <mergeCell ref="C34:E34"/>
  </mergeCells>
  <dataValidations xWindow="463" yWindow="829" count="5">
    <dataValidation type="list" allowBlank="1" showInputMessage="1" showErrorMessage="1" sqref="H3:H4">
      <formula1>"січень, лютий, березень, квітень, травень, червень, липень, серпень, вересень, жовтень, листопад, грудень,"</formula1>
    </dataValidation>
    <dataValidation type="list" allowBlank="1" showInputMessage="1" showErrorMessage="1" sqref="J3:J4 I5:I10">
      <formula1>"2017,2018,2019,2020,2021,2022,2023,2024,2025,2026,2027,2028"</formula1>
    </dataValidation>
    <dataValidation allowBlank="1" showInputMessage="1" showErrorMessage="1" prompt="Комірка повинна бути заповнена" sqref="H52:J52 H54:J54 H57:J59 G25:G30 Q26:R27 G32:J34 F11:T15 O26:P30 H26:J30 H25:R25 K31:N31 O32:P34 G40:J49"/>
    <dataValidation type="list" allowBlank="1" showInputMessage="1" showErrorMessage="1" sqref="L22 E48:E49">
      <formula1>"версія № 1, версія № 2, версія № 3"</formula1>
    </dataValidation>
    <dataValidation allowBlank="1" showInputMessage="1" showErrorMessage="1" prompt="Формулу не видаляти" sqref="S25:T34"/>
  </dataValidations>
  <printOptions horizontalCentered="1"/>
  <pageMargins left="0" right="0" top="0" bottom="0" header="0" footer="0"/>
  <pageSetup paperSize="9" scale="38" orientation="landscape" horizontalDpi="300" verticalDpi="300" r:id="rId1"/>
  <ignoredErrors>
    <ignoredError sqref="N2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3"/>
  <sheetViews>
    <sheetView view="pageBreakPreview" zoomScale="73" zoomScaleNormal="100" zoomScaleSheetLayoutView="73" workbookViewId="0">
      <selection activeCell="G10" sqref="G10"/>
    </sheetView>
  </sheetViews>
  <sheetFormatPr defaultColWidth="8.7109375" defaultRowHeight="15" x14ac:dyDescent="0.25"/>
  <cols>
    <col min="1" max="1" width="8.7109375" style="14"/>
    <col min="2" max="2" width="14.42578125" style="14" customWidth="1"/>
    <col min="3" max="3" width="25.42578125" style="14" customWidth="1"/>
    <col min="4" max="4" width="19.5703125" style="14" customWidth="1"/>
    <col min="5" max="5" width="23.7109375" style="14" customWidth="1"/>
    <col min="6" max="6" width="23.140625" style="14" customWidth="1"/>
    <col min="7" max="7" width="22.140625" style="14" customWidth="1"/>
    <col min="8" max="8" width="16.140625" style="14" customWidth="1"/>
    <col min="9" max="9" width="14.42578125" style="14" customWidth="1"/>
    <col min="10" max="10" width="13.85546875" style="14" customWidth="1"/>
    <col min="11" max="11" width="16.42578125" style="14" customWidth="1"/>
    <col min="12" max="12" width="14.5703125" style="14" customWidth="1"/>
    <col min="13" max="13" width="13.85546875" style="14" customWidth="1"/>
    <col min="14" max="14" width="12.5703125" style="14" customWidth="1"/>
    <col min="15" max="15" width="15.7109375" style="14" customWidth="1"/>
    <col min="16" max="16" width="10.7109375" style="14" customWidth="1"/>
    <col min="17" max="17" width="15.7109375" style="14" customWidth="1"/>
    <col min="18" max="18" width="13.85546875" style="14" customWidth="1"/>
    <col min="19" max="19" width="11.7109375" style="14" customWidth="1"/>
    <col min="20" max="16384" width="8.7109375" style="14"/>
  </cols>
  <sheetData>
    <row r="1" spans="2:19" ht="15.75" x14ac:dyDescent="0.25">
      <c r="G1" s="6"/>
    </row>
    <row r="2" spans="2:19" ht="15.75" customHeight="1" x14ac:dyDescent="0.25">
      <c r="P2" s="213" t="s">
        <v>173</v>
      </c>
      <c r="Q2" s="213"/>
      <c r="R2" s="213"/>
      <c r="S2" s="213"/>
    </row>
    <row r="3" spans="2:19" ht="31.5" customHeight="1" x14ac:dyDescent="0.25">
      <c r="P3" s="213"/>
      <c r="Q3" s="213"/>
      <c r="R3" s="213"/>
      <c r="S3" s="213"/>
    </row>
    <row r="4" spans="2:19" ht="15.75" x14ac:dyDescent="0.25">
      <c r="B4" s="72"/>
      <c r="C4" s="72"/>
      <c r="D4" s="72"/>
      <c r="E4" s="72"/>
      <c r="F4" s="72"/>
      <c r="G4" s="72"/>
      <c r="H4" s="31"/>
    </row>
    <row r="5" spans="2:19" ht="28.5" customHeight="1" x14ac:dyDescent="0.25">
      <c r="B5" s="211" t="s">
        <v>132</v>
      </c>
      <c r="C5" s="211"/>
      <c r="D5" s="211"/>
      <c r="E5" s="211"/>
      <c r="F5" s="211"/>
      <c r="G5" s="211"/>
      <c r="H5" s="47"/>
      <c r="I5" s="47"/>
      <c r="J5" s="47"/>
      <c r="K5" s="47"/>
    </row>
    <row r="6" spans="2:19" ht="15.75" x14ac:dyDescent="0.25">
      <c r="C6" s="64" t="s">
        <v>101</v>
      </c>
      <c r="D6" s="87" t="s">
        <v>198</v>
      </c>
      <c r="E6" s="6" t="s">
        <v>2</v>
      </c>
      <c r="F6" s="94" t="s">
        <v>196</v>
      </c>
      <c r="G6" s="64" t="s">
        <v>100</v>
      </c>
      <c r="H6" s="31"/>
      <c r="I6" s="31"/>
      <c r="J6" s="31"/>
      <c r="K6" s="61"/>
    </row>
    <row r="7" spans="2:19" ht="15.75" x14ac:dyDescent="0.25">
      <c r="B7" s="44"/>
      <c r="C7" s="31"/>
      <c r="D7" s="31"/>
      <c r="E7" s="44"/>
      <c r="F7" s="31"/>
      <c r="G7" s="31"/>
      <c r="H7" s="31"/>
      <c r="I7" s="31"/>
      <c r="J7" s="31"/>
      <c r="K7" s="31"/>
    </row>
    <row r="8" spans="2:19" ht="15.75" x14ac:dyDescent="0.25">
      <c r="B8" s="44"/>
      <c r="C8" s="31"/>
      <c r="D8" s="31"/>
      <c r="E8" s="44"/>
      <c r="F8" s="31"/>
      <c r="G8" s="31"/>
      <c r="H8" s="31"/>
      <c r="I8" s="31"/>
      <c r="J8" s="31"/>
      <c r="K8" s="31"/>
    </row>
    <row r="9" spans="2:19" ht="45.75" customHeight="1" x14ac:dyDescent="0.25">
      <c r="B9" s="182" t="s">
        <v>99</v>
      </c>
      <c r="C9" s="212" t="s">
        <v>98</v>
      </c>
      <c r="D9" s="212"/>
      <c r="E9" s="182" t="s">
        <v>20</v>
      </c>
      <c r="F9" s="59" t="s">
        <v>97</v>
      </c>
      <c r="G9" s="59" t="s">
        <v>96</v>
      </c>
      <c r="H9" s="31"/>
      <c r="I9" s="74"/>
      <c r="J9" s="31"/>
      <c r="K9" s="31"/>
    </row>
    <row r="10" spans="2:19" ht="15.75" x14ac:dyDescent="0.25">
      <c r="B10" s="182"/>
      <c r="C10" s="212"/>
      <c r="D10" s="212"/>
      <c r="E10" s="182"/>
      <c r="F10" s="50" t="s">
        <v>105</v>
      </c>
      <c r="G10" s="27" t="s">
        <v>23</v>
      </c>
      <c r="H10" s="31"/>
      <c r="I10" s="74"/>
      <c r="J10" s="31"/>
      <c r="K10" s="31"/>
    </row>
    <row r="11" spans="2:19" ht="15.75" x14ac:dyDescent="0.25">
      <c r="B11" s="46" t="s">
        <v>24</v>
      </c>
      <c r="C11" s="209" t="s">
        <v>25</v>
      </c>
      <c r="D11" s="209"/>
      <c r="E11" s="46" t="s">
        <v>26</v>
      </c>
      <c r="F11" s="46">
        <v>1</v>
      </c>
      <c r="G11" s="27">
        <v>2</v>
      </c>
      <c r="H11" s="31"/>
      <c r="I11" s="74"/>
      <c r="J11" s="31"/>
      <c r="K11" s="31"/>
    </row>
    <row r="12" spans="2:19" ht="30" customHeight="1" x14ac:dyDescent="0.25">
      <c r="B12" s="60" t="s">
        <v>29</v>
      </c>
      <c r="C12" s="210" t="s">
        <v>95</v>
      </c>
      <c r="D12" s="210"/>
      <c r="E12" s="60" t="s">
        <v>31</v>
      </c>
      <c r="F12" s="96">
        <f>F13+F15+F17+F19</f>
        <v>0</v>
      </c>
      <c r="G12" s="96">
        <f>G13+G15+G17+G19</f>
        <v>0</v>
      </c>
    </row>
    <row r="13" spans="2:19" ht="28.5" customHeight="1" x14ac:dyDescent="0.25">
      <c r="B13" s="60" t="s">
        <v>32</v>
      </c>
      <c r="C13" s="205" t="s">
        <v>94</v>
      </c>
      <c r="D13" s="205"/>
      <c r="E13" s="60" t="s">
        <v>34</v>
      </c>
      <c r="F13" s="95">
        <v>0</v>
      </c>
      <c r="G13" s="95">
        <v>0</v>
      </c>
    </row>
    <row r="14" spans="2:19" ht="51.6" customHeight="1" x14ac:dyDescent="0.25">
      <c r="B14" s="60" t="s">
        <v>35</v>
      </c>
      <c r="C14" s="204" t="s">
        <v>153</v>
      </c>
      <c r="D14" s="204"/>
      <c r="E14" s="60" t="s">
        <v>37</v>
      </c>
      <c r="F14" s="95">
        <v>0</v>
      </c>
      <c r="G14" s="95">
        <v>0</v>
      </c>
    </row>
    <row r="15" spans="2:19" ht="31.5" customHeight="1" x14ac:dyDescent="0.25">
      <c r="B15" s="60" t="s">
        <v>44</v>
      </c>
      <c r="C15" s="205" t="s">
        <v>118</v>
      </c>
      <c r="D15" s="205"/>
      <c r="E15" s="60" t="s">
        <v>40</v>
      </c>
      <c r="F15" s="95">
        <v>0</v>
      </c>
      <c r="G15" s="95">
        <v>0</v>
      </c>
    </row>
    <row r="16" spans="2:19" ht="52.35" customHeight="1" x14ac:dyDescent="0.25">
      <c r="B16" s="60" t="s">
        <v>92</v>
      </c>
      <c r="C16" s="204" t="s">
        <v>153</v>
      </c>
      <c r="D16" s="204"/>
      <c r="E16" s="60" t="s">
        <v>43</v>
      </c>
      <c r="F16" s="95">
        <v>0</v>
      </c>
      <c r="G16" s="95">
        <v>0</v>
      </c>
    </row>
    <row r="17" spans="1:19" ht="24.75" customHeight="1" x14ac:dyDescent="0.25">
      <c r="B17" s="60" t="s">
        <v>47</v>
      </c>
      <c r="C17" s="205" t="s">
        <v>93</v>
      </c>
      <c r="D17" s="205"/>
      <c r="E17" s="60" t="s">
        <v>46</v>
      </c>
      <c r="F17" s="95">
        <v>0</v>
      </c>
      <c r="G17" s="95">
        <v>0</v>
      </c>
    </row>
    <row r="18" spans="1:19" ht="55.7" customHeight="1" x14ac:dyDescent="0.25">
      <c r="B18" s="60" t="s">
        <v>109</v>
      </c>
      <c r="C18" s="204" t="s">
        <v>153</v>
      </c>
      <c r="D18" s="204"/>
      <c r="E18" s="60" t="s">
        <v>49</v>
      </c>
      <c r="F18" s="95">
        <v>0</v>
      </c>
      <c r="G18" s="95">
        <v>0</v>
      </c>
    </row>
    <row r="19" spans="1:19" ht="24" customHeight="1" x14ac:dyDescent="0.25">
      <c r="B19" s="60" t="s">
        <v>60</v>
      </c>
      <c r="C19" s="205" t="s">
        <v>91</v>
      </c>
      <c r="D19" s="205"/>
      <c r="E19" s="60" t="s">
        <v>51</v>
      </c>
      <c r="F19" s="95">
        <v>0</v>
      </c>
      <c r="G19" s="95">
        <v>0</v>
      </c>
    </row>
    <row r="21" spans="1:19" ht="20.45" customHeight="1" x14ac:dyDescent="0.25">
      <c r="A21" s="15"/>
      <c r="B21" s="206" t="s">
        <v>150</v>
      </c>
      <c r="C21" s="206"/>
      <c r="D21" s="206"/>
      <c r="E21" s="206"/>
      <c r="F21" s="206"/>
      <c r="G21" s="206"/>
      <c r="H21" s="206"/>
      <c r="I21" s="206"/>
      <c r="J21" s="206"/>
      <c r="K21" s="206"/>
      <c r="L21" s="206"/>
      <c r="M21" s="206"/>
      <c r="N21" s="206"/>
      <c r="O21" s="206"/>
      <c r="P21" s="206"/>
      <c r="Q21" s="206"/>
      <c r="R21" s="206"/>
      <c r="S21" s="206"/>
    </row>
    <row r="23" spans="1:19" ht="35.450000000000003" customHeight="1" x14ac:dyDescent="0.25">
      <c r="A23" s="15"/>
      <c r="B23" s="208" t="s">
        <v>185</v>
      </c>
      <c r="C23" s="208" t="s">
        <v>166</v>
      </c>
      <c r="D23" s="208" t="s">
        <v>133</v>
      </c>
      <c r="E23" s="208" t="s">
        <v>162</v>
      </c>
      <c r="F23" s="208" t="s">
        <v>149</v>
      </c>
      <c r="G23" s="218" t="s">
        <v>134</v>
      </c>
      <c r="H23" s="208" t="s">
        <v>128</v>
      </c>
      <c r="I23" s="207" t="s">
        <v>163</v>
      </c>
      <c r="J23" s="207"/>
      <c r="K23" s="207"/>
      <c r="L23" s="207"/>
      <c r="M23" s="207"/>
      <c r="N23" s="207" t="s">
        <v>151</v>
      </c>
      <c r="O23" s="207"/>
      <c r="P23" s="207"/>
      <c r="Q23" s="207"/>
      <c r="R23" s="207"/>
      <c r="S23" s="208" t="s">
        <v>135</v>
      </c>
    </row>
    <row r="24" spans="1:19" ht="59.45" customHeight="1" x14ac:dyDescent="0.25">
      <c r="A24" s="15"/>
      <c r="B24" s="208"/>
      <c r="C24" s="208"/>
      <c r="D24" s="208"/>
      <c r="E24" s="208"/>
      <c r="F24" s="208"/>
      <c r="G24" s="219"/>
      <c r="H24" s="208"/>
      <c r="I24" s="73" t="s">
        <v>136</v>
      </c>
      <c r="J24" s="73" t="s">
        <v>137</v>
      </c>
      <c r="K24" s="73" t="s">
        <v>138</v>
      </c>
      <c r="L24" s="208" t="s">
        <v>139</v>
      </c>
      <c r="M24" s="208"/>
      <c r="N24" s="73" t="s">
        <v>136</v>
      </c>
      <c r="O24" s="73" t="s">
        <v>137</v>
      </c>
      <c r="P24" s="73" t="s">
        <v>138</v>
      </c>
      <c r="Q24" s="208" t="s">
        <v>139</v>
      </c>
      <c r="R24" s="208"/>
      <c r="S24" s="208"/>
    </row>
    <row r="25" spans="1:19" ht="108.95" customHeight="1" x14ac:dyDescent="0.25">
      <c r="A25" s="15"/>
      <c r="B25" s="208"/>
      <c r="C25" s="208"/>
      <c r="D25" s="208"/>
      <c r="E25" s="208"/>
      <c r="F25" s="208"/>
      <c r="G25" s="220"/>
      <c r="H25" s="208"/>
      <c r="I25" s="27" t="s">
        <v>186</v>
      </c>
      <c r="J25" s="73" t="s">
        <v>140</v>
      </c>
      <c r="K25" s="73" t="s">
        <v>164</v>
      </c>
      <c r="L25" s="73" t="s">
        <v>142</v>
      </c>
      <c r="M25" s="73" t="s">
        <v>143</v>
      </c>
      <c r="N25" s="86" t="s">
        <v>186</v>
      </c>
      <c r="O25" s="73" t="s">
        <v>140</v>
      </c>
      <c r="P25" s="73" t="s">
        <v>164</v>
      </c>
      <c r="Q25" s="73" t="s">
        <v>142</v>
      </c>
      <c r="R25" s="73" t="s">
        <v>143</v>
      </c>
      <c r="S25" s="208"/>
    </row>
    <row r="26" spans="1:19" ht="18.75" customHeight="1" x14ac:dyDescent="0.25">
      <c r="A26" s="15"/>
      <c r="B26" s="46" t="s">
        <v>24</v>
      </c>
      <c r="C26" s="46" t="s">
        <v>25</v>
      </c>
      <c r="D26" s="46" t="s">
        <v>26</v>
      </c>
      <c r="E26" s="46">
        <v>1</v>
      </c>
      <c r="F26" s="46">
        <v>2</v>
      </c>
      <c r="G26" s="46">
        <v>3</v>
      </c>
      <c r="H26" s="46">
        <v>4</v>
      </c>
      <c r="I26" s="46">
        <v>5</v>
      </c>
      <c r="J26" s="46">
        <v>6</v>
      </c>
      <c r="K26" s="46">
        <v>7</v>
      </c>
      <c r="L26" s="46">
        <v>8</v>
      </c>
      <c r="M26" s="46">
        <v>9</v>
      </c>
      <c r="N26" s="46">
        <v>10</v>
      </c>
      <c r="O26" s="46">
        <v>11</v>
      </c>
      <c r="P26" s="46">
        <v>12</v>
      </c>
      <c r="Q26" s="46">
        <v>13</v>
      </c>
      <c r="R26" s="46">
        <v>14</v>
      </c>
      <c r="S26" s="46">
        <v>15</v>
      </c>
    </row>
    <row r="27" spans="1:19" ht="18.75" customHeight="1" x14ac:dyDescent="0.25">
      <c r="A27" s="15"/>
      <c r="B27" s="102">
        <v>1</v>
      </c>
      <c r="C27" s="103" t="s">
        <v>194</v>
      </c>
      <c r="D27" s="103"/>
      <c r="E27" s="103"/>
      <c r="F27" s="103"/>
      <c r="G27" s="102"/>
      <c r="H27" s="103"/>
      <c r="I27" s="105"/>
      <c r="J27" s="105"/>
      <c r="K27" s="106"/>
      <c r="L27" s="110"/>
      <c r="M27" s="110"/>
      <c r="N27" s="107"/>
      <c r="O27" s="108"/>
      <c r="P27" s="109"/>
      <c r="Q27" s="111"/>
      <c r="R27" s="111"/>
      <c r="S27" s="112"/>
    </row>
    <row r="28" spans="1:19" ht="18.75" customHeight="1" x14ac:dyDescent="0.25">
      <c r="A28" s="15"/>
      <c r="B28" s="102">
        <v>2</v>
      </c>
      <c r="C28" s="103" t="s">
        <v>194</v>
      </c>
      <c r="D28" s="103"/>
      <c r="E28" s="103"/>
      <c r="F28" s="103"/>
      <c r="G28" s="102"/>
      <c r="H28" s="103"/>
      <c r="I28" s="105"/>
      <c r="J28" s="105"/>
      <c r="K28" s="106"/>
      <c r="L28" s="110"/>
      <c r="M28" s="110"/>
      <c r="N28" s="107"/>
      <c r="O28" s="108"/>
      <c r="P28" s="109"/>
      <c r="Q28" s="111"/>
      <c r="R28" s="111"/>
      <c r="S28" s="112"/>
    </row>
    <row r="29" spans="1:19" ht="18.75" customHeight="1" x14ac:dyDescent="0.25">
      <c r="A29" s="15"/>
      <c r="B29" s="102" t="s">
        <v>129</v>
      </c>
      <c r="C29" s="103" t="s">
        <v>194</v>
      </c>
      <c r="D29" s="103"/>
      <c r="E29" s="103"/>
      <c r="F29" s="103"/>
      <c r="G29" s="102"/>
      <c r="H29" s="103"/>
      <c r="I29" s="105"/>
      <c r="J29" s="105"/>
      <c r="K29" s="106"/>
      <c r="L29" s="110"/>
      <c r="M29" s="110"/>
      <c r="N29" s="107"/>
      <c r="O29" s="108"/>
      <c r="P29" s="109"/>
      <c r="Q29" s="111"/>
      <c r="R29" s="111"/>
      <c r="S29" s="112"/>
    </row>
    <row r="30" spans="1:19" ht="18.75" customHeight="1" x14ac:dyDescent="0.25">
      <c r="A30" s="15"/>
      <c r="B30" s="102" t="s">
        <v>141</v>
      </c>
      <c r="C30" s="103" t="s">
        <v>194</v>
      </c>
      <c r="D30" s="103"/>
      <c r="E30" s="103"/>
      <c r="F30" s="103"/>
      <c r="G30" s="102"/>
      <c r="H30" s="103"/>
      <c r="I30" s="105"/>
      <c r="J30" s="105"/>
      <c r="K30" s="106"/>
      <c r="L30" s="110"/>
      <c r="M30" s="110"/>
      <c r="N30" s="107"/>
      <c r="O30" s="108"/>
      <c r="P30" s="109"/>
      <c r="Q30" s="111"/>
      <c r="R30" s="111"/>
      <c r="S30" s="112"/>
    </row>
    <row r="31" spans="1:19" ht="18.75" customHeight="1" x14ac:dyDescent="0.25">
      <c r="A31" s="15"/>
      <c r="B31" s="221" t="s">
        <v>130</v>
      </c>
      <c r="C31" s="221"/>
      <c r="D31" s="104" t="s">
        <v>131</v>
      </c>
      <c r="E31" s="104" t="s">
        <v>131</v>
      </c>
      <c r="F31" s="104" t="s">
        <v>131</v>
      </c>
      <c r="G31" s="104" t="s">
        <v>131</v>
      </c>
      <c r="H31" s="104" t="s">
        <v>131</v>
      </c>
      <c r="I31" s="100"/>
      <c r="J31" s="99" t="s">
        <v>131</v>
      </c>
      <c r="K31" s="101"/>
      <c r="L31" s="99" t="s">
        <v>131</v>
      </c>
      <c r="M31" s="99" t="s">
        <v>131</v>
      </c>
      <c r="N31" s="97"/>
      <c r="O31" s="99" t="s">
        <v>131</v>
      </c>
      <c r="P31" s="98"/>
      <c r="Q31" s="99" t="s">
        <v>131</v>
      </c>
      <c r="R31" s="99" t="s">
        <v>131</v>
      </c>
      <c r="S31" s="99" t="s">
        <v>131</v>
      </c>
    </row>
    <row r="32" spans="1:19" ht="18.75" customHeight="1" x14ac:dyDescent="0.25">
      <c r="A32" s="15"/>
      <c r="B32" s="217"/>
      <c r="C32" s="217"/>
      <c r="D32" s="217"/>
      <c r="E32" s="217"/>
      <c r="F32" s="217"/>
      <c r="G32" s="217"/>
      <c r="H32" s="217"/>
      <c r="I32" s="217"/>
      <c r="J32" s="217"/>
      <c r="K32" s="217"/>
      <c r="L32" s="58"/>
      <c r="M32" s="58"/>
      <c r="N32" s="58"/>
      <c r="O32" s="8"/>
    </row>
    <row r="33" spans="1:15" ht="18.75" customHeight="1" x14ac:dyDescent="0.25">
      <c r="A33" s="15"/>
      <c r="B33" s="217"/>
      <c r="C33" s="217"/>
      <c r="D33" s="217"/>
      <c r="E33" s="217"/>
      <c r="F33" s="217"/>
      <c r="G33" s="217"/>
      <c r="H33" s="217"/>
      <c r="I33" s="217"/>
      <c r="J33" s="217"/>
      <c r="K33" s="217"/>
      <c r="L33" s="58"/>
      <c r="M33" s="58"/>
      <c r="N33" s="58"/>
      <c r="O33" s="8"/>
    </row>
    <row r="34" spans="1:15" ht="18.75" customHeight="1" x14ac:dyDescent="0.25">
      <c r="A34" s="15"/>
      <c r="B34" s="217"/>
      <c r="C34" s="217"/>
      <c r="D34" s="217"/>
      <c r="E34" s="217"/>
      <c r="F34" s="217"/>
      <c r="G34" s="217"/>
      <c r="H34" s="217"/>
      <c r="I34" s="217"/>
      <c r="J34" s="217"/>
      <c r="K34" s="217"/>
      <c r="L34" s="58"/>
      <c r="M34" s="58"/>
      <c r="N34" s="58"/>
      <c r="O34" s="8"/>
    </row>
    <row r="36" spans="1:15" ht="15.75" x14ac:dyDescent="0.25">
      <c r="B36" s="140" t="s">
        <v>52</v>
      </c>
      <c r="C36" s="140"/>
      <c r="D36" s="37"/>
      <c r="E36" s="37"/>
      <c r="F36" s="216" t="s">
        <v>192</v>
      </c>
      <c r="G36" s="216"/>
      <c r="I36" s="31"/>
      <c r="J36" s="31"/>
      <c r="K36" s="31"/>
    </row>
    <row r="37" spans="1:15" ht="15.75" x14ac:dyDescent="0.25">
      <c r="B37" s="62"/>
      <c r="C37" s="30"/>
      <c r="D37" s="42"/>
      <c r="E37" s="42"/>
      <c r="F37" s="141" t="s">
        <v>53</v>
      </c>
      <c r="G37" s="141"/>
      <c r="I37" s="31"/>
      <c r="J37" s="31"/>
      <c r="K37" s="31"/>
    </row>
    <row r="38" spans="1:15" ht="15.75" x14ac:dyDescent="0.25">
      <c r="B38" s="140" t="s">
        <v>54</v>
      </c>
      <c r="C38" s="140"/>
      <c r="D38" s="37"/>
      <c r="E38" s="37"/>
      <c r="F38" s="216" t="s">
        <v>192</v>
      </c>
      <c r="G38" s="216"/>
      <c r="I38" s="31"/>
      <c r="J38" s="31"/>
      <c r="K38" s="31"/>
    </row>
    <row r="39" spans="1:15" ht="15.75" x14ac:dyDescent="0.25">
      <c r="B39" s="62"/>
      <c r="C39" s="30"/>
      <c r="D39" s="42"/>
      <c r="E39" s="42"/>
      <c r="F39" s="141" t="s">
        <v>53</v>
      </c>
      <c r="G39" s="141"/>
      <c r="I39" s="31"/>
      <c r="J39" s="31"/>
      <c r="K39" s="31"/>
    </row>
    <row r="40" spans="1:15" ht="15.75" x14ac:dyDescent="0.25">
      <c r="B40" s="29"/>
      <c r="C40" s="3"/>
      <c r="D40" s="44"/>
      <c r="E40" s="44"/>
      <c r="F40" s="139"/>
      <c r="G40" s="139"/>
      <c r="I40" s="31"/>
      <c r="J40" s="31"/>
      <c r="K40" s="31"/>
    </row>
    <row r="41" spans="1:15" ht="15.75" customHeight="1" x14ac:dyDescent="0.25">
      <c r="B41" s="38" t="s">
        <v>55</v>
      </c>
      <c r="C41" s="3"/>
      <c r="D41" s="43"/>
      <c r="E41" s="43"/>
      <c r="F41" s="134" t="s">
        <v>193</v>
      </c>
      <c r="G41" s="134"/>
      <c r="I41" s="31"/>
      <c r="J41" s="31"/>
      <c r="K41" s="31"/>
    </row>
    <row r="42" spans="1:15" ht="15.75" x14ac:dyDescent="0.25">
      <c r="B42" s="34" t="s">
        <v>56</v>
      </c>
      <c r="C42" s="8"/>
      <c r="D42" s="42"/>
      <c r="E42" s="42"/>
      <c r="F42" s="134" t="s">
        <v>194</v>
      </c>
      <c r="G42" s="134"/>
      <c r="H42" s="31"/>
      <c r="I42" s="31"/>
      <c r="J42" s="31"/>
      <c r="K42" s="31"/>
    </row>
    <row r="43" spans="1:15" ht="15.75" customHeight="1" x14ac:dyDescent="0.25">
      <c r="B43" s="135" t="s">
        <v>57</v>
      </c>
      <c r="C43" s="135"/>
      <c r="D43" s="63"/>
      <c r="E43" s="63"/>
      <c r="F43" s="214" t="s">
        <v>195</v>
      </c>
      <c r="G43" s="215"/>
      <c r="H43" s="31"/>
      <c r="I43" s="31"/>
      <c r="J43" s="31"/>
      <c r="K43" s="31"/>
    </row>
  </sheetData>
  <mergeCells count="42">
    <mergeCell ref="B33:K33"/>
    <mergeCell ref="B34:K34"/>
    <mergeCell ref="B32:K32"/>
    <mergeCell ref="C23:C25"/>
    <mergeCell ref="D23:D25"/>
    <mergeCell ref="F23:F25"/>
    <mergeCell ref="G23:G25"/>
    <mergeCell ref="H23:H25"/>
    <mergeCell ref="I23:M23"/>
    <mergeCell ref="B31:C31"/>
    <mergeCell ref="B23:B25"/>
    <mergeCell ref="F42:G42"/>
    <mergeCell ref="B43:C43"/>
    <mergeCell ref="F43:G43"/>
    <mergeCell ref="B36:C36"/>
    <mergeCell ref="F37:G37"/>
    <mergeCell ref="B38:C38"/>
    <mergeCell ref="F39:G39"/>
    <mergeCell ref="F40:G40"/>
    <mergeCell ref="F41:G41"/>
    <mergeCell ref="F36:G36"/>
    <mergeCell ref="F38:G38"/>
    <mergeCell ref="B5:G5"/>
    <mergeCell ref="B9:B10"/>
    <mergeCell ref="C9:D10"/>
    <mergeCell ref="E9:E10"/>
    <mergeCell ref="P2:S3"/>
    <mergeCell ref="C11:D11"/>
    <mergeCell ref="C12:D12"/>
    <mergeCell ref="C13:D13"/>
    <mergeCell ref="C14:D14"/>
    <mergeCell ref="C17:D17"/>
    <mergeCell ref="C15:D15"/>
    <mergeCell ref="C16:D16"/>
    <mergeCell ref="C18:D18"/>
    <mergeCell ref="C19:D19"/>
    <mergeCell ref="B21:S21"/>
    <mergeCell ref="N23:R23"/>
    <mergeCell ref="S23:S25"/>
    <mergeCell ref="L24:M24"/>
    <mergeCell ref="Q24:R24"/>
    <mergeCell ref="E23:E25"/>
  </mergeCells>
  <phoneticPr fontId="14" type="noConversion"/>
  <dataValidations count="4">
    <dataValidation type="list" allowBlank="1" showInputMessage="1" showErrorMessage="1" sqref="D6">
      <formula1>"січень, лютий, березень, квітень, травень, червень, липень, серпень, вересень, жовтень, листопад, грудень,"</formula1>
    </dataValidation>
    <dataValidation type="list" allowBlank="1" showInputMessage="1" showErrorMessage="1" sqref="F6">
      <formula1>"2017,2018,2019,2020,2021,2022,2023,2024,2025,2026,2027,2028"</formula1>
    </dataValidation>
    <dataValidation allowBlank="1" showInputMessage="1" showErrorMessage="1" prompt="Комірка повинна бути заповнена" sqref="F36:G36 F38:G38 E26:S26 F41:G43 C26:D30 E27:K30 F13:G19"/>
    <dataValidation allowBlank="1" showInputMessage="1" showErrorMessage="1" prompt="Формулу не видаляти" sqref="F12:G12"/>
  </dataValidations>
  <hyperlinks>
    <hyperlink ref="F43" r:id="rId1"/>
  </hyperlinks>
  <printOptions horizontalCentered="1"/>
  <pageMargins left="0.31496062992125984" right="0.31496062992125984" top="0.35433070866141736" bottom="0.35433070866141736" header="0.31496062992125984" footer="0.11811023622047245"/>
  <pageSetup paperSize="9" scale="47" orientation="landscape" horizontalDpi="300" verticalDpi="30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8"/>
  <sheetViews>
    <sheetView view="pageBreakPreview" zoomScale="70" zoomScaleNormal="100" zoomScaleSheetLayoutView="70" workbookViewId="0">
      <selection activeCell="E8" sqref="E8"/>
    </sheetView>
  </sheetViews>
  <sheetFormatPr defaultColWidth="8.7109375" defaultRowHeight="15" x14ac:dyDescent="0.25"/>
  <cols>
    <col min="1" max="1" width="8.7109375" style="14"/>
    <col min="2" max="2" width="14.28515625" style="14" customWidth="1"/>
    <col min="3" max="3" width="25.42578125" style="14" customWidth="1"/>
    <col min="4" max="4" width="19.5703125" style="14" customWidth="1"/>
    <col min="5" max="5" width="23.7109375" style="14" customWidth="1"/>
    <col min="6" max="6" width="23.140625" style="14" customWidth="1"/>
    <col min="7" max="7" width="22.140625" style="14" customWidth="1"/>
    <col min="8" max="8" width="17.5703125" style="14" customWidth="1"/>
    <col min="9" max="9" width="13.42578125" style="14" customWidth="1"/>
    <col min="10" max="10" width="17" style="14" customWidth="1"/>
    <col min="11" max="11" width="13.140625" style="14" customWidth="1"/>
    <col min="12" max="12" width="13.42578125" style="14" customWidth="1"/>
    <col min="13" max="13" width="14.42578125" style="14" customWidth="1"/>
    <col min="14" max="14" width="13.42578125" style="14" customWidth="1"/>
    <col min="15" max="15" width="13.5703125" style="14" customWidth="1"/>
    <col min="16" max="16" width="10.5703125" style="14" customWidth="1"/>
    <col min="17" max="17" width="14.42578125" style="14" customWidth="1"/>
    <col min="18" max="18" width="14.85546875" style="14" customWidth="1"/>
    <col min="19" max="19" width="13" style="14" customWidth="1"/>
    <col min="20" max="16384" width="8.7109375" style="14"/>
  </cols>
  <sheetData>
    <row r="1" spans="2:19" ht="15.75" x14ac:dyDescent="0.25">
      <c r="G1" s="6"/>
    </row>
    <row r="2" spans="2:19" ht="15.75" customHeight="1" x14ac:dyDescent="0.25">
      <c r="P2" s="213" t="s">
        <v>165</v>
      </c>
      <c r="Q2" s="213"/>
      <c r="R2" s="213"/>
      <c r="S2" s="213"/>
    </row>
    <row r="3" spans="2:19" ht="31.5" customHeight="1" x14ac:dyDescent="0.25">
      <c r="P3" s="213"/>
      <c r="Q3" s="213"/>
      <c r="R3" s="213"/>
      <c r="S3" s="213"/>
    </row>
    <row r="4" spans="2:19" ht="15.75" x14ac:dyDescent="0.25">
      <c r="B4" s="72"/>
      <c r="C4" s="72"/>
      <c r="D4" s="72"/>
      <c r="E4" s="72"/>
      <c r="F4" s="72"/>
      <c r="G4" s="72"/>
      <c r="H4" s="31"/>
    </row>
    <row r="5" spans="2:19" ht="28.5" customHeight="1" x14ac:dyDescent="0.25">
      <c r="B5" s="211" t="s">
        <v>178</v>
      </c>
      <c r="C5" s="211"/>
      <c r="D5" s="211"/>
      <c r="E5" s="211"/>
      <c r="F5" s="211"/>
      <c r="G5" s="211"/>
      <c r="H5" s="47"/>
      <c r="I5" s="47"/>
      <c r="J5" s="47"/>
      <c r="K5" s="47"/>
    </row>
    <row r="6" spans="2:19" ht="15.75" x14ac:dyDescent="0.25">
      <c r="C6" s="64" t="s">
        <v>101</v>
      </c>
      <c r="D6" s="87" t="s">
        <v>198</v>
      </c>
      <c r="E6" s="6" t="s">
        <v>2</v>
      </c>
      <c r="F6" s="94" t="s">
        <v>196</v>
      </c>
      <c r="G6" s="64" t="s">
        <v>100</v>
      </c>
      <c r="H6" s="31"/>
      <c r="I6" s="31"/>
      <c r="J6" s="31"/>
      <c r="K6" s="61"/>
    </row>
    <row r="7" spans="2:19" ht="15.75" x14ac:dyDescent="0.25">
      <c r="B7" s="44"/>
      <c r="C7" s="31"/>
      <c r="D7" s="31"/>
      <c r="E7" s="44"/>
      <c r="F7" s="31"/>
      <c r="G7" s="31"/>
      <c r="H7" s="31"/>
      <c r="I7" s="31"/>
      <c r="J7" s="31"/>
      <c r="K7" s="31"/>
    </row>
    <row r="8" spans="2:19" ht="15.75" x14ac:dyDescent="0.25">
      <c r="B8" s="44"/>
      <c r="C8" s="31"/>
      <c r="D8" s="31"/>
      <c r="E8" s="44"/>
      <c r="F8" s="31"/>
      <c r="G8" s="31"/>
      <c r="H8" s="31"/>
      <c r="I8" s="31"/>
      <c r="J8" s="31"/>
      <c r="K8" s="31"/>
    </row>
    <row r="9" spans="2:19" ht="45.75" customHeight="1" x14ac:dyDescent="0.25">
      <c r="B9" s="182" t="s">
        <v>99</v>
      </c>
      <c r="C9" s="212" t="s">
        <v>98</v>
      </c>
      <c r="D9" s="212"/>
      <c r="E9" s="182" t="s">
        <v>20</v>
      </c>
      <c r="F9" s="59" t="s">
        <v>97</v>
      </c>
      <c r="G9" s="59" t="s">
        <v>154</v>
      </c>
      <c r="H9" s="31"/>
      <c r="I9" s="74"/>
      <c r="J9" s="31"/>
      <c r="K9" s="31"/>
    </row>
    <row r="10" spans="2:19" ht="15.75" x14ac:dyDescent="0.25">
      <c r="B10" s="182"/>
      <c r="C10" s="212"/>
      <c r="D10" s="212"/>
      <c r="E10" s="182"/>
      <c r="F10" s="50" t="s">
        <v>105</v>
      </c>
      <c r="G10" s="27" t="s">
        <v>23</v>
      </c>
      <c r="H10" s="31"/>
      <c r="I10" s="74"/>
      <c r="J10" s="31"/>
      <c r="K10" s="31"/>
    </row>
    <row r="11" spans="2:19" ht="15.75" x14ac:dyDescent="0.25">
      <c r="B11" s="46" t="s">
        <v>24</v>
      </c>
      <c r="C11" s="209" t="s">
        <v>25</v>
      </c>
      <c r="D11" s="209"/>
      <c r="E11" s="46" t="s">
        <v>26</v>
      </c>
      <c r="F11" s="46">
        <v>1</v>
      </c>
      <c r="G11" s="27">
        <v>2</v>
      </c>
      <c r="H11" s="31"/>
      <c r="I11" s="74"/>
      <c r="J11" s="31"/>
      <c r="K11" s="31"/>
    </row>
    <row r="12" spans="2:19" ht="30" customHeight="1" x14ac:dyDescent="0.25">
      <c r="B12" s="60" t="s">
        <v>29</v>
      </c>
      <c r="C12" s="210" t="s">
        <v>95</v>
      </c>
      <c r="D12" s="210"/>
      <c r="E12" s="60" t="s">
        <v>31</v>
      </c>
      <c r="F12" s="96">
        <f>F13+F15+F17+F19+F21+F22+F23</f>
        <v>0</v>
      </c>
      <c r="G12" s="96">
        <f>G13+G15+G17+G19+G21+G22+G23</f>
        <v>0</v>
      </c>
    </row>
    <row r="13" spans="2:19" ht="28.5" customHeight="1" x14ac:dyDescent="0.25">
      <c r="B13" s="60" t="s">
        <v>32</v>
      </c>
      <c r="C13" s="205" t="s">
        <v>102</v>
      </c>
      <c r="D13" s="205"/>
      <c r="E13" s="60" t="s">
        <v>34</v>
      </c>
      <c r="F13" s="95">
        <v>0</v>
      </c>
      <c r="G13" s="95">
        <v>0</v>
      </c>
    </row>
    <row r="14" spans="2:19" ht="51.75" customHeight="1" x14ac:dyDescent="0.25">
      <c r="B14" s="60" t="s">
        <v>35</v>
      </c>
      <c r="C14" s="204" t="s">
        <v>153</v>
      </c>
      <c r="D14" s="204"/>
      <c r="E14" s="60" t="s">
        <v>37</v>
      </c>
      <c r="F14" s="95">
        <v>0</v>
      </c>
      <c r="G14" s="95">
        <v>0</v>
      </c>
    </row>
    <row r="15" spans="2:19" ht="24.75" customHeight="1" x14ac:dyDescent="0.25">
      <c r="B15" s="60" t="s">
        <v>44</v>
      </c>
      <c r="C15" s="205" t="s">
        <v>104</v>
      </c>
      <c r="D15" s="205"/>
      <c r="E15" s="60" t="s">
        <v>40</v>
      </c>
      <c r="F15" s="95">
        <v>0</v>
      </c>
      <c r="G15" s="95">
        <v>0</v>
      </c>
    </row>
    <row r="16" spans="2:19" ht="46.7" customHeight="1" x14ac:dyDescent="0.25">
      <c r="B16" s="60" t="s">
        <v>92</v>
      </c>
      <c r="C16" s="204" t="s">
        <v>153</v>
      </c>
      <c r="D16" s="204"/>
      <c r="E16" s="60" t="s">
        <v>43</v>
      </c>
      <c r="F16" s="95">
        <v>0</v>
      </c>
      <c r="G16" s="95">
        <v>0</v>
      </c>
    </row>
    <row r="17" spans="1:19" ht="30.75" customHeight="1" x14ac:dyDescent="0.25">
      <c r="B17" s="60" t="s">
        <v>47</v>
      </c>
      <c r="C17" s="205" t="s">
        <v>103</v>
      </c>
      <c r="D17" s="205"/>
      <c r="E17" s="60" t="s">
        <v>46</v>
      </c>
      <c r="F17" s="95">
        <v>0</v>
      </c>
      <c r="G17" s="95">
        <v>0</v>
      </c>
    </row>
    <row r="18" spans="1:19" ht="51.6" customHeight="1" x14ac:dyDescent="0.25">
      <c r="B18" s="60" t="s">
        <v>109</v>
      </c>
      <c r="C18" s="204" t="s">
        <v>153</v>
      </c>
      <c r="D18" s="204"/>
      <c r="E18" s="60" t="s">
        <v>49</v>
      </c>
      <c r="F18" s="95">
        <v>0</v>
      </c>
      <c r="G18" s="95">
        <v>0</v>
      </c>
    </row>
    <row r="19" spans="1:19" ht="30.75" customHeight="1" x14ac:dyDescent="0.25">
      <c r="B19" s="60" t="s">
        <v>60</v>
      </c>
      <c r="C19" s="205" t="s">
        <v>107</v>
      </c>
      <c r="D19" s="205"/>
      <c r="E19" s="60" t="s">
        <v>51</v>
      </c>
      <c r="F19" s="95">
        <v>0</v>
      </c>
      <c r="G19" s="95">
        <v>0</v>
      </c>
    </row>
    <row r="20" spans="1:19" ht="49.7" customHeight="1" x14ac:dyDescent="0.25">
      <c r="B20" s="60" t="s">
        <v>110</v>
      </c>
      <c r="C20" s="204" t="s">
        <v>153</v>
      </c>
      <c r="D20" s="204"/>
      <c r="E20" s="60" t="s">
        <v>83</v>
      </c>
      <c r="F20" s="95">
        <v>0</v>
      </c>
      <c r="G20" s="95">
        <v>0</v>
      </c>
    </row>
    <row r="21" spans="1:19" ht="24.95" customHeight="1" x14ac:dyDescent="0.25">
      <c r="B21" s="60" t="s">
        <v>73</v>
      </c>
      <c r="C21" s="205" t="s">
        <v>144</v>
      </c>
      <c r="D21" s="205"/>
      <c r="E21" s="60" t="s">
        <v>84</v>
      </c>
      <c r="F21" s="95">
        <v>0</v>
      </c>
      <c r="G21" s="95">
        <v>0</v>
      </c>
    </row>
    <row r="22" spans="1:19" ht="24.95" customHeight="1" x14ac:dyDescent="0.25">
      <c r="B22" s="85" t="s">
        <v>119</v>
      </c>
      <c r="C22" s="205" t="s">
        <v>183</v>
      </c>
      <c r="D22" s="205"/>
      <c r="E22" s="85" t="s">
        <v>85</v>
      </c>
      <c r="F22" s="95">
        <v>0</v>
      </c>
      <c r="G22" s="95">
        <v>0</v>
      </c>
    </row>
    <row r="23" spans="1:19" ht="30.75" customHeight="1" x14ac:dyDescent="0.25">
      <c r="B23" s="60" t="s">
        <v>179</v>
      </c>
      <c r="C23" s="205" t="s">
        <v>106</v>
      </c>
      <c r="D23" s="205"/>
      <c r="E23" s="85" t="s">
        <v>86</v>
      </c>
      <c r="F23" s="96">
        <f>F24+F25</f>
        <v>0</v>
      </c>
      <c r="G23" s="96">
        <f>G24+G25</f>
        <v>0</v>
      </c>
    </row>
    <row r="24" spans="1:19" ht="30.75" customHeight="1" x14ac:dyDescent="0.25">
      <c r="B24" s="60" t="s">
        <v>180</v>
      </c>
      <c r="C24" s="204" t="s">
        <v>108</v>
      </c>
      <c r="D24" s="204"/>
      <c r="E24" s="85" t="s">
        <v>87</v>
      </c>
      <c r="F24" s="95">
        <v>0</v>
      </c>
      <c r="G24" s="95">
        <v>0</v>
      </c>
    </row>
    <row r="25" spans="1:19" ht="30.75" customHeight="1" x14ac:dyDescent="0.25">
      <c r="B25" s="60" t="s">
        <v>181</v>
      </c>
      <c r="C25" s="204" t="s">
        <v>127</v>
      </c>
      <c r="D25" s="204"/>
      <c r="E25" s="85" t="s">
        <v>88</v>
      </c>
      <c r="F25" s="95">
        <v>0</v>
      </c>
      <c r="G25" s="95">
        <v>0</v>
      </c>
    </row>
    <row r="26" spans="1:19" ht="47.45" customHeight="1" x14ac:dyDescent="0.25">
      <c r="B26" s="60" t="s">
        <v>182</v>
      </c>
      <c r="C26" s="204" t="s">
        <v>153</v>
      </c>
      <c r="D26" s="204"/>
      <c r="E26" s="85" t="s">
        <v>89</v>
      </c>
      <c r="F26" s="95">
        <v>0</v>
      </c>
      <c r="G26" s="95">
        <v>0</v>
      </c>
    </row>
    <row r="27" spans="1:19" ht="18.75" customHeight="1" x14ac:dyDescent="0.25">
      <c r="A27" s="15"/>
      <c r="B27" s="30"/>
      <c r="C27" s="29"/>
      <c r="D27" s="29"/>
      <c r="E27" s="29"/>
      <c r="F27" s="5"/>
      <c r="G27" s="31"/>
      <c r="H27" s="31"/>
      <c r="I27" s="8"/>
      <c r="K27" s="8"/>
      <c r="L27" s="58"/>
      <c r="M27" s="58"/>
      <c r="N27" s="58"/>
      <c r="O27" s="8"/>
    </row>
    <row r="28" spans="1:19" ht="15.75" x14ac:dyDescent="0.25">
      <c r="A28" s="15"/>
      <c r="B28" s="206" t="s">
        <v>152</v>
      </c>
      <c r="C28" s="206"/>
      <c r="D28" s="206"/>
      <c r="E28" s="206"/>
      <c r="F28" s="206"/>
      <c r="G28" s="206"/>
      <c r="H28" s="206"/>
      <c r="I28" s="206"/>
      <c r="J28" s="206"/>
      <c r="K28" s="206"/>
      <c r="L28" s="206"/>
      <c r="M28" s="206"/>
      <c r="N28" s="206"/>
      <c r="O28" s="206"/>
      <c r="P28" s="206"/>
      <c r="Q28" s="206"/>
      <c r="R28" s="206"/>
      <c r="S28" s="206"/>
    </row>
    <row r="30" spans="1:19" ht="68.25" customHeight="1" x14ac:dyDescent="0.25">
      <c r="A30" s="15"/>
      <c r="B30" s="208" t="s">
        <v>18</v>
      </c>
      <c r="C30" s="208" t="s">
        <v>166</v>
      </c>
      <c r="D30" s="208" t="s">
        <v>133</v>
      </c>
      <c r="E30" s="208" t="s">
        <v>148</v>
      </c>
      <c r="F30" s="208" t="s">
        <v>149</v>
      </c>
      <c r="G30" s="218" t="s">
        <v>134</v>
      </c>
      <c r="H30" s="208" t="s">
        <v>128</v>
      </c>
      <c r="I30" s="207" t="s">
        <v>163</v>
      </c>
      <c r="J30" s="207"/>
      <c r="K30" s="207"/>
      <c r="L30" s="207"/>
      <c r="M30" s="207"/>
      <c r="N30" s="222" t="s">
        <v>151</v>
      </c>
      <c r="O30" s="207"/>
      <c r="P30" s="207"/>
      <c r="Q30" s="207"/>
      <c r="R30" s="207"/>
      <c r="S30" s="208" t="s">
        <v>135</v>
      </c>
    </row>
    <row r="31" spans="1:19" ht="78.75" x14ac:dyDescent="0.25">
      <c r="A31" s="15"/>
      <c r="B31" s="208"/>
      <c r="C31" s="208"/>
      <c r="D31" s="208"/>
      <c r="E31" s="208"/>
      <c r="F31" s="208"/>
      <c r="G31" s="219"/>
      <c r="H31" s="208"/>
      <c r="I31" s="73" t="s">
        <v>145</v>
      </c>
      <c r="J31" s="73" t="s">
        <v>146</v>
      </c>
      <c r="K31" s="73" t="s">
        <v>147</v>
      </c>
      <c r="L31" s="208" t="s">
        <v>139</v>
      </c>
      <c r="M31" s="208"/>
      <c r="N31" s="73" t="s">
        <v>145</v>
      </c>
      <c r="O31" s="73" t="s">
        <v>146</v>
      </c>
      <c r="P31" s="73" t="s">
        <v>147</v>
      </c>
      <c r="Q31" s="208" t="s">
        <v>139</v>
      </c>
      <c r="R31" s="208"/>
      <c r="S31" s="208"/>
    </row>
    <row r="32" spans="1:19" ht="78.75" x14ac:dyDescent="0.25">
      <c r="A32" s="15"/>
      <c r="B32" s="208"/>
      <c r="C32" s="208"/>
      <c r="D32" s="208"/>
      <c r="E32" s="208"/>
      <c r="F32" s="208"/>
      <c r="G32" s="220"/>
      <c r="H32" s="208"/>
      <c r="I32" s="86" t="s">
        <v>186</v>
      </c>
      <c r="J32" s="73" t="s">
        <v>140</v>
      </c>
      <c r="K32" s="73" t="s">
        <v>164</v>
      </c>
      <c r="L32" s="73" t="s">
        <v>142</v>
      </c>
      <c r="M32" s="73" t="s">
        <v>143</v>
      </c>
      <c r="N32" s="86" t="s">
        <v>186</v>
      </c>
      <c r="O32" s="73" t="s">
        <v>140</v>
      </c>
      <c r="P32" s="73" t="s">
        <v>164</v>
      </c>
      <c r="Q32" s="73" t="s">
        <v>142</v>
      </c>
      <c r="R32" s="73" t="s">
        <v>143</v>
      </c>
      <c r="S32" s="208"/>
    </row>
    <row r="33" spans="1:19" ht="18.75" customHeight="1" x14ac:dyDescent="0.25">
      <c r="A33" s="15"/>
      <c r="B33" s="46" t="s">
        <v>24</v>
      </c>
      <c r="C33" s="46" t="s">
        <v>25</v>
      </c>
      <c r="D33" s="46" t="s">
        <v>26</v>
      </c>
      <c r="E33" s="46">
        <v>1</v>
      </c>
      <c r="F33" s="46">
        <v>2</v>
      </c>
      <c r="G33" s="46">
        <v>3</v>
      </c>
      <c r="H33" s="46">
        <v>4</v>
      </c>
      <c r="I33" s="46">
        <v>5</v>
      </c>
      <c r="J33" s="46">
        <v>6</v>
      </c>
      <c r="K33" s="46">
        <v>7</v>
      </c>
      <c r="L33" s="46">
        <v>8</v>
      </c>
      <c r="M33" s="46">
        <v>9</v>
      </c>
      <c r="N33" s="46">
        <v>10</v>
      </c>
      <c r="O33" s="46">
        <v>11</v>
      </c>
      <c r="P33" s="46">
        <v>12</v>
      </c>
      <c r="Q33" s="46">
        <v>13</v>
      </c>
      <c r="R33" s="46">
        <v>14</v>
      </c>
      <c r="S33" s="46">
        <v>15</v>
      </c>
    </row>
    <row r="34" spans="1:19" ht="18.75" customHeight="1" x14ac:dyDescent="0.25">
      <c r="A34" s="15"/>
      <c r="B34" s="102">
        <v>1</v>
      </c>
      <c r="C34" s="103" t="s">
        <v>194</v>
      </c>
      <c r="D34" s="103"/>
      <c r="E34" s="103"/>
      <c r="F34" s="103"/>
      <c r="G34" s="102"/>
      <c r="H34" s="103"/>
      <c r="I34" s="105"/>
      <c r="J34" s="105"/>
      <c r="K34" s="106"/>
      <c r="L34" s="113"/>
      <c r="M34" s="113"/>
      <c r="N34" s="114"/>
      <c r="O34" s="115"/>
      <c r="P34" s="116"/>
      <c r="Q34" s="117"/>
      <c r="R34" s="117"/>
      <c r="S34" s="118"/>
    </row>
    <row r="35" spans="1:19" ht="18.75" customHeight="1" x14ac:dyDescent="0.25">
      <c r="A35" s="15"/>
      <c r="B35" s="102">
        <v>2</v>
      </c>
      <c r="C35" s="103" t="s">
        <v>194</v>
      </c>
      <c r="D35" s="103"/>
      <c r="E35" s="103"/>
      <c r="F35" s="103"/>
      <c r="G35" s="102"/>
      <c r="H35" s="103"/>
      <c r="I35" s="105"/>
      <c r="J35" s="105"/>
      <c r="K35" s="106"/>
      <c r="L35" s="113"/>
      <c r="M35" s="113"/>
      <c r="N35" s="114"/>
      <c r="O35" s="115"/>
      <c r="P35" s="116"/>
      <c r="Q35" s="117"/>
      <c r="R35" s="117"/>
      <c r="S35" s="118"/>
    </row>
    <row r="36" spans="1:19" ht="18.75" customHeight="1" x14ac:dyDescent="0.25">
      <c r="A36" s="15"/>
      <c r="B36" s="102" t="s">
        <v>129</v>
      </c>
      <c r="C36" s="103" t="s">
        <v>194</v>
      </c>
      <c r="D36" s="103"/>
      <c r="E36" s="103"/>
      <c r="F36" s="103"/>
      <c r="G36" s="102"/>
      <c r="H36" s="103"/>
      <c r="I36" s="105"/>
      <c r="J36" s="105"/>
      <c r="K36" s="106"/>
      <c r="L36" s="113"/>
      <c r="M36" s="113"/>
      <c r="N36" s="114"/>
      <c r="O36" s="115"/>
      <c r="P36" s="116"/>
      <c r="Q36" s="117"/>
      <c r="R36" s="117"/>
      <c r="S36" s="118"/>
    </row>
    <row r="37" spans="1:19" ht="18.75" customHeight="1" x14ac:dyDescent="0.25">
      <c r="A37" s="15"/>
      <c r="B37" s="102" t="s">
        <v>141</v>
      </c>
      <c r="C37" s="103" t="s">
        <v>194</v>
      </c>
      <c r="D37" s="103"/>
      <c r="E37" s="103"/>
      <c r="F37" s="103"/>
      <c r="G37" s="102"/>
      <c r="H37" s="103"/>
      <c r="I37" s="105"/>
      <c r="J37" s="105"/>
      <c r="K37" s="106"/>
      <c r="L37" s="113"/>
      <c r="M37" s="113"/>
      <c r="N37" s="114"/>
      <c r="O37" s="115"/>
      <c r="P37" s="116"/>
      <c r="Q37" s="117"/>
      <c r="R37" s="117"/>
      <c r="S37" s="118"/>
    </row>
    <row r="38" spans="1:19" ht="18.75" customHeight="1" x14ac:dyDescent="0.25">
      <c r="A38" s="15"/>
      <c r="B38" s="221" t="s">
        <v>130</v>
      </c>
      <c r="C38" s="221"/>
      <c r="D38" s="104" t="s">
        <v>131</v>
      </c>
      <c r="E38" s="104" t="s">
        <v>131</v>
      </c>
      <c r="F38" s="104" t="s">
        <v>131</v>
      </c>
      <c r="G38" s="104" t="s">
        <v>131</v>
      </c>
      <c r="H38" s="104" t="s">
        <v>131</v>
      </c>
      <c r="I38" s="119"/>
      <c r="J38" s="120" t="s">
        <v>131</v>
      </c>
      <c r="K38" s="121"/>
      <c r="L38" s="120" t="s">
        <v>131</v>
      </c>
      <c r="M38" s="120" t="s">
        <v>131</v>
      </c>
      <c r="N38" s="122"/>
      <c r="O38" s="120" t="s">
        <v>131</v>
      </c>
      <c r="P38" s="123"/>
      <c r="Q38" s="120" t="s">
        <v>131</v>
      </c>
      <c r="R38" s="120" t="s">
        <v>131</v>
      </c>
      <c r="S38" s="120" t="s">
        <v>131</v>
      </c>
    </row>
    <row r="39" spans="1:19" ht="18.75" customHeight="1" x14ac:dyDescent="0.25">
      <c r="A39" s="15"/>
      <c r="B39" s="217"/>
      <c r="C39" s="217"/>
      <c r="D39" s="217"/>
      <c r="E39" s="217"/>
      <c r="F39" s="217"/>
      <c r="G39" s="217"/>
      <c r="H39" s="217"/>
      <c r="I39" s="217"/>
      <c r="J39" s="217"/>
      <c r="K39" s="217"/>
      <c r="L39" s="58"/>
      <c r="M39" s="58"/>
      <c r="N39" s="58"/>
      <c r="O39" s="8"/>
    </row>
    <row r="41" spans="1:19" ht="15.75" x14ac:dyDescent="0.25">
      <c r="B41" s="140" t="s">
        <v>52</v>
      </c>
      <c r="C41" s="140"/>
      <c r="D41" s="37"/>
      <c r="E41" s="37"/>
      <c r="F41" s="216" t="s">
        <v>192</v>
      </c>
      <c r="G41" s="216"/>
      <c r="I41" s="31"/>
      <c r="J41" s="31"/>
      <c r="K41" s="31"/>
    </row>
    <row r="42" spans="1:19" ht="15.75" x14ac:dyDescent="0.25">
      <c r="B42" s="62"/>
      <c r="C42" s="30"/>
      <c r="D42" s="42"/>
      <c r="E42" s="42"/>
      <c r="F42" s="141" t="s">
        <v>53</v>
      </c>
      <c r="G42" s="141"/>
      <c r="I42" s="31"/>
      <c r="J42" s="31"/>
      <c r="K42" s="31"/>
    </row>
    <row r="43" spans="1:19" ht="15.75" x14ac:dyDescent="0.25">
      <c r="B43" s="140" t="s">
        <v>54</v>
      </c>
      <c r="C43" s="140"/>
      <c r="D43" s="37"/>
      <c r="E43" s="37"/>
      <c r="F43" s="216" t="s">
        <v>192</v>
      </c>
      <c r="G43" s="216"/>
      <c r="I43" s="31"/>
      <c r="J43" s="31"/>
      <c r="K43" s="31"/>
    </row>
    <row r="44" spans="1:19" ht="15.75" x14ac:dyDescent="0.25">
      <c r="B44" s="62"/>
      <c r="C44" s="30"/>
      <c r="D44" s="42"/>
      <c r="E44" s="42"/>
      <c r="F44" s="141" t="s">
        <v>53</v>
      </c>
      <c r="G44" s="141"/>
      <c r="I44" s="31"/>
      <c r="J44" s="31"/>
      <c r="K44" s="31"/>
    </row>
    <row r="45" spans="1:19" ht="15.75" x14ac:dyDescent="0.25">
      <c r="B45" s="29"/>
      <c r="C45" s="3"/>
      <c r="D45" s="44"/>
      <c r="E45" s="44"/>
      <c r="F45" s="139"/>
      <c r="G45" s="139"/>
      <c r="I45" s="31"/>
      <c r="J45" s="31"/>
      <c r="K45" s="31"/>
    </row>
    <row r="46" spans="1:19" ht="15.75" customHeight="1" x14ac:dyDescent="0.25">
      <c r="B46" s="38" t="s">
        <v>55</v>
      </c>
      <c r="C46" s="3"/>
      <c r="D46" s="43"/>
      <c r="E46" s="43"/>
      <c r="F46" s="134" t="s">
        <v>193</v>
      </c>
      <c r="G46" s="134"/>
      <c r="I46" s="31"/>
      <c r="J46" s="31"/>
      <c r="K46" s="31"/>
    </row>
    <row r="47" spans="1:19" ht="15.75" x14ac:dyDescent="0.25">
      <c r="B47" s="34" t="s">
        <v>56</v>
      </c>
      <c r="C47" s="8"/>
      <c r="D47" s="42"/>
      <c r="E47" s="42"/>
      <c r="F47" s="224" t="s">
        <v>194</v>
      </c>
      <c r="G47" s="224"/>
      <c r="H47" s="31"/>
      <c r="I47" s="31"/>
      <c r="J47" s="31"/>
      <c r="K47" s="31"/>
    </row>
    <row r="48" spans="1:19" ht="15.75" customHeight="1" x14ac:dyDescent="0.25">
      <c r="B48" s="135" t="s">
        <v>57</v>
      </c>
      <c r="C48" s="135"/>
      <c r="D48" s="63"/>
      <c r="E48" s="63"/>
      <c r="F48" s="223" t="s">
        <v>195</v>
      </c>
      <c r="G48" s="224"/>
      <c r="H48" s="31"/>
      <c r="I48" s="31"/>
      <c r="J48" s="31"/>
      <c r="K48" s="31"/>
    </row>
  </sheetData>
  <mergeCells count="47">
    <mergeCell ref="B48:C48"/>
    <mergeCell ref="F48:G48"/>
    <mergeCell ref="C19:D19"/>
    <mergeCell ref="C16:D16"/>
    <mergeCell ref="B41:C41"/>
    <mergeCell ref="F42:G42"/>
    <mergeCell ref="B43:C43"/>
    <mergeCell ref="F44:G44"/>
    <mergeCell ref="F45:G45"/>
    <mergeCell ref="F46:G46"/>
    <mergeCell ref="C20:D20"/>
    <mergeCell ref="C25:D25"/>
    <mergeCell ref="C23:D23"/>
    <mergeCell ref="C24:D24"/>
    <mergeCell ref="F47:G47"/>
    <mergeCell ref="F43:G43"/>
    <mergeCell ref="B38:C38"/>
    <mergeCell ref="S30:S32"/>
    <mergeCell ref="F41:G41"/>
    <mergeCell ref="C11:D11"/>
    <mergeCell ref="C12:D12"/>
    <mergeCell ref="C13:D13"/>
    <mergeCell ref="C14:D14"/>
    <mergeCell ref="C17:D17"/>
    <mergeCell ref="C18:D18"/>
    <mergeCell ref="C15:D15"/>
    <mergeCell ref="C26:D26"/>
    <mergeCell ref="B28:S28"/>
    <mergeCell ref="C21:D21"/>
    <mergeCell ref="G30:G32"/>
    <mergeCell ref="B39:K39"/>
    <mergeCell ref="H30:H32"/>
    <mergeCell ref="B5:G5"/>
    <mergeCell ref="B9:B10"/>
    <mergeCell ref="C9:D10"/>
    <mergeCell ref="E9:E10"/>
    <mergeCell ref="P2:S3"/>
    <mergeCell ref="B30:B32"/>
    <mergeCell ref="C30:C32"/>
    <mergeCell ref="D30:D32"/>
    <mergeCell ref="F30:F32"/>
    <mergeCell ref="E30:E32"/>
    <mergeCell ref="C22:D22"/>
    <mergeCell ref="I30:M30"/>
    <mergeCell ref="N30:R30"/>
    <mergeCell ref="L31:M31"/>
    <mergeCell ref="Q31:R31"/>
  </mergeCells>
  <phoneticPr fontId="14" type="noConversion"/>
  <dataValidations count="4">
    <dataValidation type="list" allowBlank="1" showInputMessage="1" showErrorMessage="1" sqref="F6">
      <formula1>"2017,2018,2019,2020,2021,2022,2023,2024,2025,2026,2027,2028"</formula1>
    </dataValidation>
    <dataValidation type="list" allowBlank="1" showInputMessage="1" showErrorMessage="1" sqref="D6">
      <formula1>"січень, лютий, березень, квітень, травень, червень, липень, серпень, вересень, жовтень, листопад, грудень,"</formula1>
    </dataValidation>
    <dataValidation allowBlank="1" showInputMessage="1" showErrorMessage="1" prompt="Комірка повинна бути заповнена" sqref="C34:K37 F43:G43 F41:G41 F46:G48 F13:G22 C33:S33 F24:G26"/>
    <dataValidation allowBlank="1" showInputMessage="1" showErrorMessage="1" prompt="Формулу не видаляти" sqref="F12:G12 F23:G23"/>
  </dataValidations>
  <hyperlinks>
    <hyperlink ref="F48" r:id="rId1"/>
  </hyperlinks>
  <printOptions horizontalCentered="1"/>
  <pageMargins left="0.31496062992125984" right="0.31496062992125984" top="0.35433070866141736" bottom="0.35433070866141736" header="0.31496062992125984" footer="0.11811023622047245"/>
  <pageSetup paperSize="9" scale="42" orientation="landscape" horizontalDpi="300" verticalDpi="30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26"/>
  <sheetViews>
    <sheetView tabSelected="1" view="pageBreakPreview" zoomScaleNormal="100" zoomScaleSheetLayoutView="100" workbookViewId="0">
      <selection activeCell="E9" sqref="E9"/>
    </sheetView>
  </sheetViews>
  <sheetFormatPr defaultRowHeight="15" x14ac:dyDescent="0.25"/>
  <cols>
    <col min="2" max="2" width="8.85546875" style="32"/>
    <col min="3" max="3" width="25.42578125" style="32" customWidth="1"/>
    <col min="4" max="5" width="19.5703125" style="32" customWidth="1"/>
    <col min="6" max="6" width="13.85546875" style="32" customWidth="1"/>
    <col min="7" max="7" width="16.42578125" style="32" customWidth="1"/>
    <col min="8" max="8" width="22.140625" style="32" customWidth="1"/>
    <col min="9" max="9" width="5.140625" style="32" customWidth="1"/>
  </cols>
  <sheetData>
    <row r="1" spans="2:12" ht="15.75" x14ac:dyDescent="0.25">
      <c r="H1" s="49"/>
    </row>
    <row r="2" spans="2:12" ht="15.75" customHeight="1" x14ac:dyDescent="0.25">
      <c r="G2" s="227" t="s">
        <v>167</v>
      </c>
      <c r="H2" s="227"/>
      <c r="I2" s="227"/>
    </row>
    <row r="3" spans="2:12" ht="31.5" customHeight="1" x14ac:dyDescent="0.25">
      <c r="G3" s="227"/>
      <c r="H3" s="227"/>
      <c r="I3" s="227"/>
    </row>
    <row r="4" spans="2:12" ht="15.75" x14ac:dyDescent="0.25">
      <c r="B4" s="48"/>
      <c r="C4" s="48"/>
      <c r="D4" s="48"/>
      <c r="E4" s="48"/>
      <c r="F4" s="48"/>
      <c r="G4" s="48"/>
      <c r="H4" s="48"/>
      <c r="I4" s="40"/>
    </row>
    <row r="5" spans="2:12" ht="28.5" customHeight="1" x14ac:dyDescent="0.25">
      <c r="B5" s="211" t="s">
        <v>168</v>
      </c>
      <c r="C5" s="211"/>
      <c r="D5" s="211"/>
      <c r="E5" s="211"/>
      <c r="F5" s="211"/>
      <c r="G5" s="211"/>
      <c r="H5" s="211"/>
      <c r="I5" s="47"/>
      <c r="J5" s="47"/>
      <c r="K5" s="47"/>
      <c r="L5" s="47"/>
    </row>
    <row r="6" spans="2:12" ht="28.5" customHeight="1" x14ac:dyDescent="0.25">
      <c r="B6" s="64"/>
      <c r="C6" s="64"/>
      <c r="D6" s="64"/>
      <c r="E6" s="83"/>
      <c r="F6" s="64"/>
      <c r="G6" s="64"/>
      <c r="H6" s="64"/>
      <c r="I6" s="47"/>
      <c r="J6" s="47"/>
      <c r="K6" s="47"/>
      <c r="L6" s="47"/>
    </row>
    <row r="7" spans="2:12" ht="15.75" x14ac:dyDescent="0.25">
      <c r="B7" s="14"/>
      <c r="D7" s="6" t="s">
        <v>101</v>
      </c>
      <c r="E7" s="87" t="s">
        <v>198</v>
      </c>
      <c r="F7" s="6" t="s">
        <v>2</v>
      </c>
      <c r="G7" s="94" t="s">
        <v>196</v>
      </c>
      <c r="H7" s="64" t="s">
        <v>100</v>
      </c>
      <c r="I7" s="40"/>
      <c r="J7" s="1"/>
      <c r="K7" s="1"/>
      <c r="L7" s="55"/>
    </row>
    <row r="8" spans="2:12" ht="15.75" x14ac:dyDescent="0.25">
      <c r="B8" s="44"/>
      <c r="C8" s="31"/>
      <c r="D8" s="31"/>
      <c r="E8" s="31"/>
      <c r="F8" s="44"/>
      <c r="G8" s="31"/>
      <c r="H8" s="31"/>
      <c r="I8" s="40"/>
      <c r="J8" s="1"/>
      <c r="K8" s="1"/>
      <c r="L8" s="1"/>
    </row>
    <row r="9" spans="2:12" ht="15.75" x14ac:dyDescent="0.25">
      <c r="B9" s="44"/>
      <c r="C9" s="31"/>
      <c r="D9" s="31"/>
      <c r="E9" s="31"/>
      <c r="F9" s="44"/>
      <c r="G9" s="31"/>
      <c r="H9" s="31"/>
      <c r="I9" s="40"/>
      <c r="J9" s="1"/>
      <c r="K9" s="1"/>
      <c r="L9" s="1"/>
    </row>
    <row r="10" spans="2:12" ht="45.75" customHeight="1" x14ac:dyDescent="0.25">
      <c r="B10" s="182" t="s">
        <v>99</v>
      </c>
      <c r="C10" s="212" t="s">
        <v>123</v>
      </c>
      <c r="D10" s="212"/>
      <c r="E10" s="228" t="s">
        <v>175</v>
      </c>
      <c r="F10" s="182" t="s">
        <v>124</v>
      </c>
      <c r="G10" s="182" t="s">
        <v>20</v>
      </c>
      <c r="H10" s="225" t="s">
        <v>126</v>
      </c>
      <c r="I10" s="40"/>
      <c r="J10" s="45"/>
      <c r="K10" s="1"/>
      <c r="L10" s="1"/>
    </row>
    <row r="11" spans="2:12" ht="15.75" x14ac:dyDescent="0.25">
      <c r="B11" s="182"/>
      <c r="C11" s="212"/>
      <c r="D11" s="212"/>
      <c r="E11" s="229"/>
      <c r="F11" s="182"/>
      <c r="G11" s="182"/>
      <c r="H11" s="226"/>
      <c r="I11" s="40"/>
      <c r="J11" s="45"/>
      <c r="K11" s="1"/>
      <c r="L11" s="1"/>
    </row>
    <row r="12" spans="2:12" ht="15.75" x14ac:dyDescent="0.25">
      <c r="B12" s="46" t="s">
        <v>24</v>
      </c>
      <c r="C12" s="209" t="s">
        <v>25</v>
      </c>
      <c r="D12" s="209"/>
      <c r="E12" s="82" t="s">
        <v>26</v>
      </c>
      <c r="F12" s="46" t="s">
        <v>125</v>
      </c>
      <c r="G12" s="46" t="s">
        <v>177</v>
      </c>
      <c r="H12" s="46">
        <v>1</v>
      </c>
      <c r="I12" s="40"/>
      <c r="J12" s="45"/>
      <c r="K12" s="1"/>
      <c r="L12" s="1"/>
    </row>
    <row r="13" spans="2:12" ht="51.6" customHeight="1" x14ac:dyDescent="0.25">
      <c r="B13" s="56" t="s">
        <v>29</v>
      </c>
      <c r="C13" s="210" t="s">
        <v>169</v>
      </c>
      <c r="D13" s="210"/>
      <c r="E13" s="124" t="s">
        <v>197</v>
      </c>
      <c r="F13" s="57" t="s">
        <v>61</v>
      </c>
      <c r="G13" s="60" t="s">
        <v>31</v>
      </c>
      <c r="H13" s="95" t="s">
        <v>194</v>
      </c>
    </row>
    <row r="14" spans="2:12" ht="51.6" customHeight="1" x14ac:dyDescent="0.25">
      <c r="B14" s="56" t="s">
        <v>50</v>
      </c>
      <c r="C14" s="210" t="s">
        <v>170</v>
      </c>
      <c r="D14" s="210"/>
      <c r="E14" s="124" t="s">
        <v>197</v>
      </c>
      <c r="F14" s="57" t="s">
        <v>23</v>
      </c>
      <c r="G14" s="60" t="s">
        <v>34</v>
      </c>
      <c r="H14" s="95" t="s">
        <v>194</v>
      </c>
    </row>
    <row r="15" spans="2:12" ht="50.45" customHeight="1" x14ac:dyDescent="0.25">
      <c r="B15" s="56" t="s">
        <v>62</v>
      </c>
      <c r="C15" s="210" t="s">
        <v>171</v>
      </c>
      <c r="D15" s="210"/>
      <c r="E15" s="124" t="s">
        <v>197</v>
      </c>
      <c r="F15" s="57" t="s">
        <v>61</v>
      </c>
      <c r="G15" s="60" t="s">
        <v>37</v>
      </c>
      <c r="H15" s="95" t="s">
        <v>194</v>
      </c>
    </row>
    <row r="16" spans="2:12" ht="49.5" customHeight="1" x14ac:dyDescent="0.25">
      <c r="B16" s="56" t="s">
        <v>63</v>
      </c>
      <c r="C16" s="210" t="s">
        <v>172</v>
      </c>
      <c r="D16" s="210"/>
      <c r="E16" s="124" t="s">
        <v>197</v>
      </c>
      <c r="F16" s="57" t="s">
        <v>23</v>
      </c>
      <c r="G16" s="60" t="s">
        <v>40</v>
      </c>
      <c r="H16" s="95" t="s">
        <v>194</v>
      </c>
    </row>
    <row r="17" spans="2:12" x14ac:dyDescent="0.25">
      <c r="B17" s="14"/>
      <c r="C17" s="14"/>
      <c r="D17" s="14"/>
      <c r="E17" s="14"/>
      <c r="F17" s="14"/>
      <c r="G17" s="14"/>
      <c r="H17" s="14"/>
    </row>
    <row r="18" spans="2:12" x14ac:dyDescent="0.25">
      <c r="B18" s="14"/>
      <c r="C18" s="14"/>
      <c r="D18" s="14"/>
      <c r="E18" s="14"/>
      <c r="F18" s="14"/>
      <c r="G18" s="14"/>
      <c r="H18" s="14"/>
    </row>
    <row r="19" spans="2:12" ht="15.75" x14ac:dyDescent="0.25">
      <c r="B19" s="140" t="s">
        <v>52</v>
      </c>
      <c r="C19" s="140"/>
      <c r="D19" s="37"/>
      <c r="E19" s="37"/>
      <c r="F19" s="37"/>
      <c r="G19" s="216" t="s">
        <v>192</v>
      </c>
      <c r="H19" s="216"/>
      <c r="J19" s="1"/>
      <c r="K19" s="1"/>
      <c r="L19" s="1"/>
    </row>
    <row r="20" spans="2:12" ht="15.75" x14ac:dyDescent="0.25">
      <c r="B20" s="54"/>
      <c r="C20" s="30"/>
      <c r="D20" s="42"/>
      <c r="E20" s="42"/>
      <c r="F20" s="42"/>
      <c r="G20" s="141" t="s">
        <v>53</v>
      </c>
      <c r="H20" s="141"/>
      <c r="J20" s="1"/>
      <c r="K20" s="1"/>
      <c r="L20" s="1"/>
    </row>
    <row r="21" spans="2:12" ht="15.75" x14ac:dyDescent="0.25">
      <c r="B21" s="140" t="s">
        <v>54</v>
      </c>
      <c r="C21" s="140"/>
      <c r="D21" s="37"/>
      <c r="E21" s="37"/>
      <c r="F21" s="37"/>
      <c r="G21" s="216" t="s">
        <v>192</v>
      </c>
      <c r="H21" s="216"/>
      <c r="J21" s="1"/>
      <c r="K21" s="1"/>
      <c r="L21" s="1"/>
    </row>
    <row r="22" spans="2:12" ht="15.75" x14ac:dyDescent="0.25">
      <c r="B22" s="54"/>
      <c r="C22" s="30"/>
      <c r="D22" s="42"/>
      <c r="E22" s="42"/>
      <c r="F22" s="42"/>
      <c r="G22" s="141" t="s">
        <v>53</v>
      </c>
      <c r="H22" s="141"/>
      <c r="J22" s="1"/>
      <c r="K22" s="1"/>
      <c r="L22" s="1"/>
    </row>
    <row r="23" spans="2:12" ht="15.75" x14ac:dyDescent="0.25">
      <c r="B23" s="29"/>
      <c r="C23" s="3"/>
      <c r="D23" s="43"/>
      <c r="E23" s="43"/>
      <c r="F23" s="44"/>
      <c r="G23" s="139"/>
      <c r="H23" s="139"/>
      <c r="J23" s="1"/>
      <c r="K23" s="1"/>
      <c r="L23" s="1"/>
    </row>
    <row r="24" spans="2:12" ht="15.75" customHeight="1" x14ac:dyDescent="0.25">
      <c r="B24" s="38" t="s">
        <v>55</v>
      </c>
      <c r="C24" s="3"/>
      <c r="D24" s="43"/>
      <c r="E24" s="43"/>
      <c r="F24" s="43"/>
      <c r="G24" s="134" t="s">
        <v>193</v>
      </c>
      <c r="H24" s="134"/>
      <c r="J24" s="1"/>
      <c r="K24" s="1"/>
      <c r="L24" s="1"/>
    </row>
    <row r="25" spans="2:12" ht="15.75" x14ac:dyDescent="0.25">
      <c r="B25" s="34" t="s">
        <v>56</v>
      </c>
      <c r="C25" s="8"/>
      <c r="D25" s="42"/>
      <c r="E25" s="42"/>
      <c r="F25" s="42"/>
      <c r="G25" s="224" t="s">
        <v>194</v>
      </c>
      <c r="H25" s="224"/>
      <c r="I25" s="40"/>
      <c r="J25" s="1"/>
      <c r="K25" s="1"/>
      <c r="L25" s="1"/>
    </row>
    <row r="26" spans="2:12" ht="15.75" customHeight="1" x14ac:dyDescent="0.25">
      <c r="B26" s="135" t="s">
        <v>57</v>
      </c>
      <c r="C26" s="135"/>
      <c r="D26" s="53"/>
      <c r="E26" s="75"/>
      <c r="F26" s="53"/>
      <c r="G26" s="223" t="s">
        <v>195</v>
      </c>
      <c r="H26" s="224"/>
      <c r="I26" s="40"/>
      <c r="J26" s="1"/>
      <c r="K26" s="1"/>
      <c r="L26" s="1"/>
    </row>
  </sheetData>
  <mergeCells count="24">
    <mergeCell ref="C12:D12"/>
    <mergeCell ref="F10:F11"/>
    <mergeCell ref="H10:H11"/>
    <mergeCell ref="C14:D14"/>
    <mergeCell ref="G2:I3"/>
    <mergeCell ref="B5:H5"/>
    <mergeCell ref="B10:B11"/>
    <mergeCell ref="C10:D11"/>
    <mergeCell ref="G10:G11"/>
    <mergeCell ref="E10:E11"/>
    <mergeCell ref="B19:C19"/>
    <mergeCell ref="G19:H19"/>
    <mergeCell ref="G20:H20"/>
    <mergeCell ref="C13:D13"/>
    <mergeCell ref="B26:C26"/>
    <mergeCell ref="G26:H26"/>
    <mergeCell ref="B21:C21"/>
    <mergeCell ref="G21:H21"/>
    <mergeCell ref="G23:H23"/>
    <mergeCell ref="G24:H24"/>
    <mergeCell ref="G25:H25"/>
    <mergeCell ref="G22:H22"/>
    <mergeCell ref="C15:D15"/>
    <mergeCell ref="C16:D16"/>
  </mergeCells>
  <dataValidations count="4">
    <dataValidation allowBlank="1" showInputMessage="1" showErrorMessage="1" prompt="Комірка повинна бути заповнена" sqref="G24:H26 G21:H21 G19:H19 H15:H16"/>
    <dataValidation type="list" allowBlank="1" showInputMessage="1" showErrorMessage="1" sqref="E7">
      <formula1>"січень, лютий, березень, квітень, травень, червень, липень, серпень, вересень, жовтень, листопад, грудень,"</formula1>
    </dataValidation>
    <dataValidation type="list" allowBlank="1" showInputMessage="1" showErrorMessage="1" sqref="G7">
      <formula1>"2017,2018,2019,2020,2021,2022,2023,2024,2025,2026,2027,2028"</formula1>
    </dataValidation>
    <dataValidation type="list" allowBlank="1" showInputMessage="1" showErrorMessage="1" sqref="E13 E14 E15 E16">
      <formula1>"версія № 1, версія № 2, версія № 3"</formula1>
    </dataValidation>
  </dataValidations>
  <hyperlinks>
    <hyperlink ref="G26" r:id="rId1"/>
  </hyperlinks>
  <printOptions horizontalCentered="1"/>
  <pageMargins left="0.31496062992125984" right="0.31496062992125984" top="0.35433070866141736" bottom="0.35433070866141736" header="0.31496062992125984" footer="0.11811023622047245"/>
  <pageSetup paperSize="9" scale="74" orientation="portrait" horizontalDpi="300" verticalDpi="3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Форма 3</vt:lpstr>
      <vt:lpstr>Додаток 1 </vt:lpstr>
      <vt:lpstr>Додаток 2 </vt:lpstr>
      <vt:lpstr>Додаток 3</vt:lpstr>
      <vt:lpstr>'Додаток 1 '!Область_печати</vt:lpstr>
      <vt:lpstr>'Додаток 2 '!Область_печати</vt:lpstr>
      <vt:lpstr>'Додаток 3'!Область_печати</vt:lpstr>
      <vt:lpstr>'Форма 3'!Область_печати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Олена Журавель</dc:creator>
  <cp:lastModifiedBy>Yaroslav</cp:lastModifiedBy>
  <cp:lastPrinted>2020-12-24T09:20:17Z</cp:lastPrinted>
  <dcterms:created xsi:type="dcterms:W3CDTF">2019-04-16T11:58:25Z</dcterms:created>
  <dcterms:modified xsi:type="dcterms:W3CDTF">2021-12-26T10:48:21Z</dcterms:modified>
</cp:coreProperties>
</file>